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bikmetov\Downloads\"/>
    </mc:Choice>
  </mc:AlternateContent>
  <xr:revisionPtr revIDLastSave="0" documentId="8_{28796BC7-CBED-40FC-8311-711BE7F839DC}" xr6:coauthVersionLast="47" xr6:coauthVersionMax="47" xr10:uidLastSave="{00000000-0000-0000-0000-000000000000}"/>
  <bookViews>
    <workbookView xWindow="-25260" yWindow="3540" windowWidth="21600" windowHeight="11295"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5" i="1" l="1"/>
  <c r="L275" i="1" s="1"/>
  <c r="K274" i="1"/>
  <c r="L274" i="1" s="1"/>
  <c r="K273" i="1"/>
  <c r="L273" i="1" s="1"/>
  <c r="K272" i="1"/>
  <c r="L272" i="1" s="1"/>
  <c r="K271" i="1"/>
  <c r="L271" i="1" s="1"/>
  <c r="K270" i="1"/>
  <c r="L270" i="1" s="1"/>
  <c r="K269" i="1"/>
  <c r="L269" i="1" s="1"/>
  <c r="K268" i="1"/>
  <c r="L268" i="1" s="1"/>
  <c r="K267" i="1"/>
  <c r="L267" i="1" s="1"/>
  <c r="K266" i="1"/>
  <c r="L266" i="1" s="1"/>
  <c r="K265" i="1"/>
  <c r="L265" i="1" s="1"/>
  <c r="K264" i="1"/>
  <c r="L264" i="1" s="1"/>
  <c r="K263" i="1"/>
  <c r="L263" i="1" s="1"/>
  <c r="K262" i="1"/>
  <c r="L262" i="1" s="1"/>
  <c r="K261" i="1"/>
  <c r="L261" i="1" s="1"/>
  <c r="K260" i="1"/>
  <c r="L260" i="1" s="1"/>
  <c r="K259" i="1"/>
  <c r="L259" i="1" s="1"/>
  <c r="K258" i="1"/>
  <c r="L258" i="1" s="1"/>
  <c r="K257" i="1"/>
  <c r="L257" i="1" s="1"/>
  <c r="K256" i="1"/>
  <c r="L256" i="1" s="1"/>
  <c r="K255" i="1"/>
  <c r="L255" i="1" s="1"/>
  <c r="K254" i="1"/>
  <c r="L254" i="1" s="1"/>
  <c r="K253" i="1"/>
  <c r="L253" i="1" s="1"/>
  <c r="K252" i="1"/>
  <c r="L252" i="1" s="1"/>
  <c r="K251" i="1"/>
  <c r="L251" i="1" s="1"/>
  <c r="K250" i="1"/>
  <c r="L250" i="1" s="1"/>
  <c r="K249" i="1"/>
  <c r="L249" i="1" s="1"/>
  <c r="K248" i="1"/>
  <c r="L248" i="1" s="1"/>
  <c r="K247" i="1"/>
  <c r="L247" i="1" s="1"/>
  <c r="K246" i="1"/>
  <c r="L246" i="1" s="1"/>
  <c r="K245" i="1"/>
  <c r="L245" i="1" s="1"/>
  <c r="K244" i="1"/>
  <c r="L244" i="1" s="1"/>
  <c r="K243" i="1"/>
  <c r="L243" i="1" s="1"/>
  <c r="K242" i="1"/>
  <c r="L242" i="1" s="1"/>
  <c r="K241" i="1"/>
  <c r="L241" i="1" s="1"/>
  <c r="K240" i="1"/>
  <c r="L240" i="1" s="1"/>
  <c r="K239" i="1"/>
  <c r="L239" i="1" s="1"/>
  <c r="K238" i="1"/>
  <c r="L238" i="1" s="1"/>
  <c r="K237" i="1"/>
  <c r="L237" i="1" s="1"/>
  <c r="K236" i="1"/>
  <c r="L236" i="1" s="1"/>
  <c r="K235" i="1"/>
  <c r="L235" i="1" s="1"/>
  <c r="K234" i="1"/>
  <c r="L234" i="1" s="1"/>
  <c r="K233" i="1"/>
  <c r="L233" i="1" s="1"/>
  <c r="K232" i="1"/>
  <c r="L232" i="1" s="1"/>
  <c r="K231" i="1"/>
  <c r="L231" i="1" s="1"/>
  <c r="K230" i="1"/>
  <c r="L230" i="1" s="1"/>
  <c r="K229" i="1"/>
  <c r="L229" i="1" s="1"/>
  <c r="K228" i="1"/>
  <c r="L228" i="1" s="1"/>
  <c r="L227" i="1"/>
  <c r="K227" i="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L133" i="1" s="1"/>
  <c r="K132" i="1"/>
  <c r="L132"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3" i="1"/>
  <c r="L53" i="1" s="1"/>
  <c r="K52" i="1"/>
  <c r="L52" i="1" s="1"/>
  <c r="K51" i="1"/>
  <c r="L51" i="1" s="1"/>
  <c r="K50" i="1"/>
  <c r="L50" i="1" s="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alcChain>
</file>

<file path=xl/sharedStrings.xml><?xml version="1.0" encoding="utf-8"?>
<sst xmlns="http://schemas.openxmlformats.org/spreadsheetml/2006/main" count="793" uniqueCount="33">
  <si>
    <t>Условия программы поддержки от застройщика «Первоначальный взнос до 1,5 млн рублей»</t>
  </si>
  <si>
    <t xml:space="preserve">ЖК Grand&amp;Grand
</t>
  </si>
  <si>
    <t>Застройка</t>
  </si>
  <si>
    <t>№ новый</t>
  </si>
  <si>
    <t>Тип помещения</t>
  </si>
  <si>
    <t>Этаж</t>
  </si>
  <si>
    <t>Колво комнат</t>
  </si>
  <si>
    <t>Площадь</t>
  </si>
  <si>
    <t>Цена кв. м.</t>
  </si>
  <si>
    <t>Стоимость по прайсу</t>
  </si>
  <si>
    <t>Размер ПВ,
%</t>
  </si>
  <si>
    <t>Размер ПВ,
руб.</t>
  </si>
  <si>
    <t>Округленное ПВ</t>
  </si>
  <si>
    <t>Собственник</t>
  </si>
  <si>
    <t>ЖК Grand&amp;Grand,  Секция А</t>
  </si>
  <si>
    <t>Квартира</t>
  </si>
  <si>
    <t>ИНВЕСТСТРОЙ АО УК</t>
  </si>
  <si>
    <t>ЖК Grand&amp;Grand,  Секция В</t>
  </si>
  <si>
    <t>ЖК Grand&amp;Grand,  Секция Б</t>
  </si>
  <si>
    <t>Студия</t>
  </si>
  <si>
    <t>ЖК "Урбаника" (литер 1)</t>
  </si>
  <si>
    <t>ЖК "Урбаника" (литер 2)</t>
  </si>
  <si>
    <t>ЖК URBANIСA, Литер 2</t>
  </si>
  <si>
    <t>ЖК URBANIСA, Литер 1</t>
  </si>
  <si>
    <t>ООО СЗ «Урбаника»</t>
  </si>
  <si>
    <t>ЖК "Новаторо" (литер 2)</t>
  </si>
  <si>
    <t>ЖК Новатор, Литер 2. Секция В</t>
  </si>
  <si>
    <t>ООО СЗ "ИННОВАЦИЯ"</t>
  </si>
  <si>
    <t>ЖК Новатор, Литер 2. Секция Б</t>
  </si>
  <si>
    <t>ЖК Новатор, Литер 2. Секция Г</t>
  </si>
  <si>
    <t>ЖК Новатор, Литер 2. Секция А</t>
  </si>
  <si>
    <t xml:space="preserve">6. Сумма поддержки в рамках программы «Первоначальный взнос до 1,5 млн рублей» расчитана на частичное покрытие расходов на первоначальный взнос, а по некоторрым объектам на полное покрытие затрат на первоначальный взнос.
7. Условия настоящей программы поддержки от застройщика «Первоначальный взнос до 1,5 млн рублей» не суммируются с другими акциями Организатора, в том числе не суммируется с программой лояльности, с программой «Трейд-ин», с программами по субсидированным ставкам.
8. Программа поддержки от застройщика «Первоначальный взнос до 1,5 млн рублей» может быть закончена досрочно при продаже всех квартир, участвующих в программе, согласно  п. 5.
9. Сумма поддержки предоставляется Участнику в момент приобретения Объекта недвижимости, путем перечисления на номинальный акредитивный счет, который будет закрыт до момента заключения Договора о приобретении жилья от застройщика.
10. Условия настоящей программы могут быть изменены в одностороннем порядке без уведомления. 
</t>
  </si>
  <si>
    <t xml:space="preserve">1. Первоначальный взнос до  1,5 млн рублей доступна в рамках программы «Первоначальный взнос до 1,5 млн рублей» (далее «Программа») от застройщика при приобретении жилья у юридического лица по ДДУ от застройщика ООО СЗ «Урбаника» (литер 1, литер 2), ООО СЗ «Инновация» (литер 2) или готового жилья АО УК «ИНВЕСТСТРОЙ» Д.У. Комбинированным ЗПИФ «Первый фонд» (ИНН 6672190931, ОГРН 1056604452497). 
2. Период проведения Программы поддержки от застройщика «Первоначальный взнос до 1,5 млн рублей» с 00:00:00 29.11.2024 по 23:59:00 30.04.2025 (время уфимское). 
3. Участниками программы поддержки от застройщика «Первоначальный взнос до 1,5 млн рублей» могут стать дееспособные физические лица – граждане, достигшие возраста 18 лет).
4. Полная сумма поддержки рассчитывается индивидуально, на основании стоимости приобретаемого жилья. 
5. Список квартир по программе поддержки от застройщика «Первоначальный взнос до 1,5 млн рублей»: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</si>
</sst>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
  </numFmts>
  <fonts count="5" x14ac:knownFonts="1">
    <font>
      <sz val="11"/>
      <color theme="1"/>
      <name val="Calibri"/>
      <family val="2"/>
      <scheme val="minor"/>
    </font>
    <font>
      <b/>
      <sz val="11"/>
      <color theme="1"/>
      <name val="Calibri"/>
      <family val="2"/>
      <charset val="204"/>
      <scheme val="minor"/>
    </font>
    <font>
      <sz val="10"/>
      <name val="Times New Roman"/>
      <family val="1"/>
      <charset val="204"/>
    </font>
    <font>
      <b/>
      <sz val="10"/>
      <name val="Times New Roman"/>
      <family val="1"/>
      <charset val="204"/>
    </font>
    <font>
      <b/>
      <sz val="14"/>
      <color theme="1"/>
      <name val="Calibri"/>
      <family val="2"/>
      <charset val="204"/>
      <scheme val="minor"/>
    </font>
  </fonts>
  <fills count="4">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s>
  <borders count="26">
    <border>
      <left/>
      <right/>
      <top/>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medium">
        <color auto="1"/>
      </right>
      <top style="medium">
        <color auto="1"/>
      </top>
      <bottom style="thin">
        <color indexed="64"/>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style="medium">
        <color indexed="64"/>
      </left>
      <right style="medium">
        <color indexed="64"/>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medium">
        <color indexed="64"/>
      </right>
      <top style="hair">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medium">
        <color auto="1"/>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57">
    <xf numFmtId="0" fontId="0" fillId="0" borderId="0" xfId="0"/>
    <xf numFmtId="0" fontId="0" fillId="0" borderId="0" xfId="0" applyAlignme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6" xfId="0" applyFont="1" applyBorder="1"/>
    <xf numFmtId="0" fontId="2" fillId="0" borderId="7" xfId="0" applyFont="1" applyBorder="1" applyAlignment="1">
      <alignment horizontal="center"/>
    </xf>
    <xf numFmtId="0" fontId="2" fillId="0" borderId="7" xfId="0" applyFont="1" applyBorder="1"/>
    <xf numFmtId="164" fontId="2" fillId="0" borderId="8" xfId="0" applyNumberFormat="1" applyFont="1" applyBorder="1"/>
    <xf numFmtId="164" fontId="3" fillId="0" borderId="6" xfId="0" applyNumberFormat="1" applyFont="1" applyBorder="1"/>
    <xf numFmtId="164" fontId="3" fillId="0" borderId="9" xfId="0" applyNumberFormat="1" applyFont="1" applyBorder="1"/>
    <xf numFmtId="165" fontId="2" fillId="0" borderId="6" xfId="0" applyNumberFormat="1" applyFont="1" applyBorder="1" applyAlignment="1">
      <alignment horizontal="right"/>
    </xf>
    <xf numFmtId="164" fontId="2" fillId="0" borderId="9" xfId="0" applyNumberFormat="1" applyFont="1" applyBorder="1"/>
    <xf numFmtId="164" fontId="3" fillId="3" borderId="10" xfId="0" applyNumberFormat="1" applyFont="1" applyFill="1" applyBorder="1"/>
    <xf numFmtId="0" fontId="2" fillId="0" borderId="9" xfId="0" applyFont="1" applyBorder="1"/>
    <xf numFmtId="0" fontId="2" fillId="0" borderId="11" xfId="0" applyFont="1" applyBorder="1"/>
    <xf numFmtId="0" fontId="2" fillId="0" borderId="12" xfId="0" applyFont="1" applyBorder="1" applyAlignment="1">
      <alignment horizontal="center"/>
    </xf>
    <xf numFmtId="0" fontId="2" fillId="0" borderId="12" xfId="0" applyFont="1" applyBorder="1"/>
    <xf numFmtId="164" fontId="2" fillId="0" borderId="13" xfId="0" applyNumberFormat="1" applyFont="1" applyBorder="1"/>
    <xf numFmtId="164" fontId="3" fillId="0" borderId="11" xfId="0" applyNumberFormat="1" applyFont="1" applyBorder="1"/>
    <xf numFmtId="164" fontId="3" fillId="0" borderId="14" xfId="0" applyNumberFormat="1" applyFont="1" applyBorder="1"/>
    <xf numFmtId="165" fontId="2" fillId="0" borderId="11" xfId="0" applyNumberFormat="1" applyFont="1" applyBorder="1" applyAlignment="1">
      <alignment horizontal="right"/>
    </xf>
    <xf numFmtId="164" fontId="2" fillId="0" borderId="14" xfId="0" applyNumberFormat="1" applyFont="1" applyBorder="1"/>
    <xf numFmtId="164" fontId="3" fillId="3" borderId="15" xfId="0" applyNumberFormat="1" applyFont="1" applyFill="1" applyBorder="1"/>
    <xf numFmtId="0" fontId="2" fillId="0" borderId="14" xfId="0" applyFont="1" applyBorder="1"/>
    <xf numFmtId="0" fontId="2" fillId="0" borderId="16" xfId="0" applyFont="1" applyBorder="1"/>
    <xf numFmtId="0" fontId="2" fillId="0" borderId="17" xfId="0" applyFont="1" applyBorder="1" applyAlignment="1">
      <alignment horizontal="center"/>
    </xf>
    <xf numFmtId="0" fontId="2" fillId="0" borderId="17" xfId="0" applyFont="1" applyBorder="1"/>
    <xf numFmtId="164" fontId="2" fillId="0" borderId="18" xfId="0" applyNumberFormat="1" applyFont="1" applyBorder="1"/>
    <xf numFmtId="164" fontId="3" fillId="0" borderId="16" xfId="0" applyNumberFormat="1" applyFont="1" applyBorder="1"/>
    <xf numFmtId="164" fontId="3" fillId="0" borderId="19" xfId="0" applyNumberFormat="1" applyFont="1" applyBorder="1"/>
    <xf numFmtId="165" fontId="2" fillId="0" borderId="16" xfId="0" applyNumberFormat="1" applyFont="1" applyBorder="1" applyAlignment="1">
      <alignment horizontal="right"/>
    </xf>
    <xf numFmtId="164" fontId="2" fillId="0" borderId="19" xfId="0" applyNumberFormat="1" applyFont="1" applyBorder="1"/>
    <xf numFmtId="164" fontId="3" fillId="3" borderId="20" xfId="0" applyNumberFormat="1" applyFont="1" applyFill="1" applyBorder="1"/>
    <xf numFmtId="0" fontId="2" fillId="0" borderId="19" xfId="0" applyFont="1" applyBorder="1"/>
    <xf numFmtId="0" fontId="0" fillId="0" borderId="0" xfId="0" applyAlignment="1">
      <alignment wrapText="1"/>
    </xf>
    <xf numFmtId="0" fontId="2" fillId="0" borderId="21" xfId="0" applyFont="1" applyBorder="1"/>
    <xf numFmtId="0" fontId="2" fillId="0" borderId="22" xfId="0" applyFont="1" applyBorder="1" applyAlignment="1">
      <alignment horizontal="center"/>
    </xf>
    <xf numFmtId="0" fontId="2" fillId="0" borderId="22" xfId="0" applyFont="1" applyBorder="1"/>
    <xf numFmtId="164" fontId="2" fillId="0" borderId="23" xfId="0" applyNumberFormat="1" applyFont="1" applyBorder="1"/>
    <xf numFmtId="164" fontId="3" fillId="0" borderId="21" xfId="0" applyNumberFormat="1" applyFont="1" applyBorder="1"/>
    <xf numFmtId="164" fontId="3" fillId="0" borderId="24" xfId="0" applyNumberFormat="1" applyFont="1" applyBorder="1"/>
    <xf numFmtId="165" fontId="2" fillId="0" borderId="21" xfId="0" applyNumberFormat="1" applyFont="1" applyBorder="1" applyAlignment="1">
      <alignment horizontal="right"/>
    </xf>
    <xf numFmtId="164" fontId="2" fillId="0" borderId="24" xfId="0" applyNumberFormat="1" applyFont="1" applyBorder="1"/>
    <xf numFmtId="164" fontId="3" fillId="3" borderId="25" xfId="0" applyNumberFormat="1" applyFont="1" applyFill="1" applyBorder="1"/>
    <xf numFmtId="0" fontId="2" fillId="0" borderId="24" xfId="0" applyFont="1" applyBorder="1"/>
    <xf numFmtId="0" fontId="1" fillId="0" borderId="0" xfId="0" applyFont="1" applyAlignment="1"/>
    <xf numFmtId="0" fontId="1" fillId="0" borderId="0" xfId="0" applyFont="1" applyAlignment="1">
      <alignment horizontal="left"/>
    </xf>
    <xf numFmtId="0" fontId="0" fillId="0" borderId="0" xfId="0" applyAlignment="1">
      <alignment horizontal="left" wrapText="1"/>
    </xf>
    <xf numFmtId="0" fontId="4" fillId="0" borderId="0" xfId="0" applyFont="1" applyAlignment="1">
      <alignment horizontal="left"/>
    </xf>
    <xf numFmtId="0" fontId="1" fillId="0" borderId="0" xfId="0" applyFont="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287"/>
  <sheetViews>
    <sheetView tabSelected="1" topLeftCell="A271" workbookViewId="0">
      <selection activeCell="B4" sqref="B4:M13"/>
    </sheetView>
  </sheetViews>
  <sheetFormatPr defaultRowHeight="15" x14ac:dyDescent="0.25"/>
  <cols>
    <col min="1" max="1" width="3.7109375" customWidth="1"/>
    <col min="2" max="2" width="24.28515625" customWidth="1"/>
    <col min="6" max="6" width="6.28515625" customWidth="1"/>
    <col min="7" max="7" width="6.85546875" customWidth="1"/>
    <col min="8" max="8" width="11.85546875" customWidth="1"/>
    <col min="9" max="9" width="14.42578125" customWidth="1"/>
    <col min="10" max="10" width="9.7109375" customWidth="1"/>
    <col min="11" max="11" width="12" customWidth="1"/>
    <col min="12" max="12" width="12.85546875" customWidth="1"/>
    <col min="13" max="13" width="20.7109375" customWidth="1"/>
    <col min="14" max="14" width="22.140625" customWidth="1"/>
  </cols>
  <sheetData>
    <row r="2" spans="2:14" ht="18.75" x14ac:dyDescent="0.3">
      <c r="B2" s="55" t="s">
        <v>0</v>
      </c>
      <c r="C2" s="55"/>
      <c r="D2" s="55"/>
      <c r="E2" s="55"/>
      <c r="F2" s="55"/>
      <c r="G2" s="55"/>
      <c r="H2" s="55"/>
      <c r="I2" s="55"/>
      <c r="J2" s="55"/>
      <c r="K2" s="55"/>
    </row>
    <row r="3" spans="2:14" ht="7.15" customHeight="1" x14ac:dyDescent="0.25"/>
    <row r="4" spans="2:14" ht="14.45" customHeight="1" x14ac:dyDescent="0.25">
      <c r="B4" s="54" t="s">
        <v>32</v>
      </c>
      <c r="C4" s="54"/>
      <c r="D4" s="54"/>
      <c r="E4" s="54"/>
      <c r="F4" s="54"/>
      <c r="G4" s="54"/>
      <c r="H4" s="54"/>
      <c r="I4" s="54"/>
      <c r="J4" s="54"/>
      <c r="K4" s="54"/>
      <c r="L4" s="54"/>
      <c r="M4" s="54"/>
      <c r="N4" s="41"/>
    </row>
    <row r="5" spans="2:14" x14ac:dyDescent="0.25">
      <c r="B5" s="54"/>
      <c r="C5" s="54"/>
      <c r="D5" s="54"/>
      <c r="E5" s="54"/>
      <c r="F5" s="54"/>
      <c r="G5" s="54"/>
      <c r="H5" s="54"/>
      <c r="I5" s="54"/>
      <c r="J5" s="54"/>
      <c r="K5" s="54"/>
      <c r="L5" s="54"/>
      <c r="M5" s="54"/>
      <c r="N5" s="41"/>
    </row>
    <row r="6" spans="2:14" x14ac:dyDescent="0.25">
      <c r="B6" s="54"/>
      <c r="C6" s="54"/>
      <c r="D6" s="54"/>
      <c r="E6" s="54"/>
      <c r="F6" s="54"/>
      <c r="G6" s="54"/>
      <c r="H6" s="54"/>
      <c r="I6" s="54"/>
      <c r="J6" s="54"/>
      <c r="K6" s="54"/>
      <c r="L6" s="54"/>
      <c r="M6" s="54"/>
      <c r="N6" s="41"/>
    </row>
    <row r="7" spans="2:14" x14ac:dyDescent="0.25">
      <c r="B7" s="54"/>
      <c r="C7" s="54"/>
      <c r="D7" s="54"/>
      <c r="E7" s="54"/>
      <c r="F7" s="54"/>
      <c r="G7" s="54"/>
      <c r="H7" s="54"/>
      <c r="I7" s="54"/>
      <c r="J7" s="54"/>
      <c r="K7" s="54"/>
      <c r="L7" s="54"/>
      <c r="M7" s="54"/>
      <c r="N7" s="41"/>
    </row>
    <row r="8" spans="2:14" x14ac:dyDescent="0.25">
      <c r="B8" s="54"/>
      <c r="C8" s="54"/>
      <c r="D8" s="54"/>
      <c r="E8" s="54"/>
      <c r="F8" s="54"/>
      <c r="G8" s="54"/>
      <c r="H8" s="54"/>
      <c r="I8" s="54"/>
      <c r="J8" s="54"/>
      <c r="K8" s="54"/>
      <c r="L8" s="54"/>
      <c r="M8" s="54"/>
      <c r="N8" s="41"/>
    </row>
    <row r="9" spans="2:14" x14ac:dyDescent="0.25">
      <c r="B9" s="54"/>
      <c r="C9" s="54"/>
      <c r="D9" s="54"/>
      <c r="E9" s="54"/>
      <c r="F9" s="54"/>
      <c r="G9" s="54"/>
      <c r="H9" s="54"/>
      <c r="I9" s="54"/>
      <c r="J9" s="54"/>
      <c r="K9" s="54"/>
      <c r="L9" s="54"/>
      <c r="M9" s="54"/>
      <c r="N9" s="41"/>
    </row>
    <row r="10" spans="2:14" x14ac:dyDescent="0.25">
      <c r="B10" s="54"/>
      <c r="C10" s="54"/>
      <c r="D10" s="54"/>
      <c r="E10" s="54"/>
      <c r="F10" s="54"/>
      <c r="G10" s="54"/>
      <c r="H10" s="54"/>
      <c r="I10" s="54"/>
      <c r="J10" s="54"/>
      <c r="K10" s="54"/>
      <c r="L10" s="54"/>
      <c r="M10" s="54"/>
      <c r="N10" s="41"/>
    </row>
    <row r="11" spans="2:14" x14ac:dyDescent="0.25">
      <c r="B11" s="54"/>
      <c r="C11" s="54"/>
      <c r="D11" s="54"/>
      <c r="E11" s="54"/>
      <c r="F11" s="54"/>
      <c r="G11" s="54"/>
      <c r="H11" s="54"/>
      <c r="I11" s="54"/>
      <c r="J11" s="54"/>
      <c r="K11" s="54"/>
      <c r="L11" s="54"/>
      <c r="M11" s="54"/>
      <c r="N11" s="41"/>
    </row>
    <row r="12" spans="2:14" ht="17.45" customHeight="1" x14ac:dyDescent="0.25">
      <c r="B12" s="54"/>
      <c r="C12" s="54"/>
      <c r="D12" s="54"/>
      <c r="E12" s="54"/>
      <c r="F12" s="54"/>
      <c r="G12" s="54"/>
      <c r="H12" s="54"/>
      <c r="I12" s="54"/>
      <c r="J12" s="54"/>
      <c r="K12" s="54"/>
      <c r="L12" s="54"/>
      <c r="M12" s="54"/>
      <c r="N12" s="41"/>
    </row>
    <row r="13" spans="2:14" ht="12.6" customHeight="1" x14ac:dyDescent="0.25">
      <c r="B13" s="54"/>
      <c r="C13" s="54"/>
      <c r="D13" s="54"/>
      <c r="E13" s="54"/>
      <c r="F13" s="54"/>
      <c r="G13" s="54"/>
      <c r="H13" s="54"/>
      <c r="I13" s="54"/>
      <c r="J13" s="54"/>
      <c r="K13" s="54"/>
      <c r="L13" s="54"/>
      <c r="M13" s="54"/>
      <c r="N13" s="41"/>
    </row>
    <row r="14" spans="2:14" ht="7.9" customHeight="1" x14ac:dyDescent="0.25"/>
    <row r="15" spans="2:14" ht="14.45" customHeight="1" x14ac:dyDescent="0.25">
      <c r="B15" s="56" t="s">
        <v>1</v>
      </c>
      <c r="C15" s="56"/>
      <c r="D15" s="56"/>
      <c r="E15" s="56"/>
      <c r="F15" s="56"/>
      <c r="G15" s="56"/>
      <c r="H15" s="56"/>
      <c r="I15" s="56"/>
      <c r="J15" s="56"/>
      <c r="K15" s="56"/>
      <c r="L15" s="56"/>
      <c r="M15" s="56"/>
    </row>
    <row r="16" spans="2:14" ht="15.75" thickBot="1" x14ac:dyDescent="0.3"/>
    <row r="17" spans="2:13" ht="38.25" x14ac:dyDescent="0.25">
      <c r="B17" s="2" t="s">
        <v>2</v>
      </c>
      <c r="C17" s="3" t="s">
        <v>3</v>
      </c>
      <c r="D17" s="3" t="s">
        <v>4</v>
      </c>
      <c r="E17" s="3" t="s">
        <v>5</v>
      </c>
      <c r="F17" s="3" t="s">
        <v>6</v>
      </c>
      <c r="G17" s="4" t="s">
        <v>7</v>
      </c>
      <c r="H17" s="5" t="s">
        <v>8</v>
      </c>
      <c r="I17" s="6" t="s">
        <v>9</v>
      </c>
      <c r="J17" s="7" t="s">
        <v>10</v>
      </c>
      <c r="K17" s="8" t="s">
        <v>11</v>
      </c>
      <c r="L17" s="9" t="s">
        <v>12</v>
      </c>
      <c r="M17" s="10" t="s">
        <v>13</v>
      </c>
    </row>
    <row r="18" spans="2:13" x14ac:dyDescent="0.25">
      <c r="B18" s="11" t="s">
        <v>14</v>
      </c>
      <c r="C18" s="12">
        <v>880</v>
      </c>
      <c r="D18" s="13" t="s">
        <v>15</v>
      </c>
      <c r="E18" s="13">
        <v>32</v>
      </c>
      <c r="F18" s="13">
        <v>1</v>
      </c>
      <c r="G18" s="14">
        <v>31.28</v>
      </c>
      <c r="H18" s="15">
        <v>294720</v>
      </c>
      <c r="I18" s="16">
        <v>9218841.5999999996</v>
      </c>
      <c r="J18" s="17">
        <v>0.2</v>
      </c>
      <c r="K18" s="18">
        <f t="shared" ref="K18:K53" si="0">I18*J18</f>
        <v>1843768.3200000001</v>
      </c>
      <c r="L18" s="19">
        <f>MROUND(K18,10000)</f>
        <v>1840000</v>
      </c>
      <c r="M18" s="20" t="s">
        <v>16</v>
      </c>
    </row>
    <row r="19" spans="2:13" x14ac:dyDescent="0.25">
      <c r="B19" s="21" t="s">
        <v>17</v>
      </c>
      <c r="C19" s="22">
        <v>258</v>
      </c>
      <c r="D19" s="23" t="s">
        <v>15</v>
      </c>
      <c r="E19" s="23">
        <v>15</v>
      </c>
      <c r="F19" s="23">
        <v>1</v>
      </c>
      <c r="G19" s="24">
        <v>37.659999999999997</v>
      </c>
      <c r="H19" s="25">
        <v>250200</v>
      </c>
      <c r="I19" s="26">
        <v>9422532</v>
      </c>
      <c r="J19" s="27">
        <v>0.2</v>
      </c>
      <c r="K19" s="28">
        <f t="shared" si="0"/>
        <v>1884506.4000000001</v>
      </c>
      <c r="L19" s="29">
        <f t="shared" ref="L19:L53" si="1">MROUND(K19,10000)</f>
        <v>1880000</v>
      </c>
      <c r="M19" s="30" t="s">
        <v>16</v>
      </c>
    </row>
    <row r="20" spans="2:13" x14ac:dyDescent="0.25">
      <c r="B20" s="21" t="s">
        <v>14</v>
      </c>
      <c r="C20" s="22">
        <v>902</v>
      </c>
      <c r="D20" s="23" t="s">
        <v>15</v>
      </c>
      <c r="E20" s="23">
        <v>33</v>
      </c>
      <c r="F20" s="23">
        <v>1</v>
      </c>
      <c r="G20" s="24">
        <v>38.68</v>
      </c>
      <c r="H20" s="25">
        <v>243900</v>
      </c>
      <c r="I20" s="26">
        <v>9434052</v>
      </c>
      <c r="J20" s="27">
        <v>0.2</v>
      </c>
      <c r="K20" s="28">
        <f t="shared" si="0"/>
        <v>1886810.4000000001</v>
      </c>
      <c r="L20" s="29">
        <f t="shared" si="1"/>
        <v>1890000</v>
      </c>
      <c r="M20" s="30" t="s">
        <v>16</v>
      </c>
    </row>
    <row r="21" spans="2:13" x14ac:dyDescent="0.25">
      <c r="B21" s="21" t="s">
        <v>14</v>
      </c>
      <c r="C21" s="22">
        <v>656</v>
      </c>
      <c r="D21" s="23" t="s">
        <v>15</v>
      </c>
      <c r="E21" s="23">
        <v>18</v>
      </c>
      <c r="F21" s="23">
        <v>1</v>
      </c>
      <c r="G21" s="24">
        <v>39.43</v>
      </c>
      <c r="H21" s="25">
        <v>243060</v>
      </c>
      <c r="I21" s="26">
        <v>9583855.8000000007</v>
      </c>
      <c r="J21" s="27">
        <v>0.2</v>
      </c>
      <c r="K21" s="28">
        <f t="shared" si="0"/>
        <v>1916771.1600000001</v>
      </c>
      <c r="L21" s="29">
        <f t="shared" si="1"/>
        <v>1920000</v>
      </c>
      <c r="M21" s="30" t="s">
        <v>16</v>
      </c>
    </row>
    <row r="22" spans="2:13" x14ac:dyDescent="0.25">
      <c r="B22" s="21" t="s">
        <v>14</v>
      </c>
      <c r="C22" s="22">
        <v>673</v>
      </c>
      <c r="D22" s="23" t="s">
        <v>15</v>
      </c>
      <c r="E22" s="23">
        <v>19</v>
      </c>
      <c r="F22" s="23">
        <v>1</v>
      </c>
      <c r="G22" s="24">
        <v>39.31</v>
      </c>
      <c r="H22" s="25">
        <v>243840</v>
      </c>
      <c r="I22" s="26">
        <v>9585350.4000000004</v>
      </c>
      <c r="J22" s="27">
        <v>0.2</v>
      </c>
      <c r="K22" s="28">
        <f t="shared" si="0"/>
        <v>1917070.08</v>
      </c>
      <c r="L22" s="29">
        <f t="shared" si="1"/>
        <v>1920000</v>
      </c>
      <c r="M22" s="30" t="s">
        <v>16</v>
      </c>
    </row>
    <row r="23" spans="2:13" x14ac:dyDescent="0.25">
      <c r="B23" s="21" t="s">
        <v>14</v>
      </c>
      <c r="C23" s="22">
        <v>690</v>
      </c>
      <c r="D23" s="23" t="s">
        <v>15</v>
      </c>
      <c r="E23" s="23">
        <v>20</v>
      </c>
      <c r="F23" s="23">
        <v>1</v>
      </c>
      <c r="G23" s="24">
        <v>39.31</v>
      </c>
      <c r="H23" s="25">
        <v>244380</v>
      </c>
      <c r="I23" s="26">
        <v>9606577.8000000007</v>
      </c>
      <c r="J23" s="27">
        <v>0.2</v>
      </c>
      <c r="K23" s="28">
        <f t="shared" si="0"/>
        <v>1921315.5600000003</v>
      </c>
      <c r="L23" s="29">
        <f t="shared" si="1"/>
        <v>1920000</v>
      </c>
      <c r="M23" s="30" t="s">
        <v>16</v>
      </c>
    </row>
    <row r="24" spans="2:13" x14ac:dyDescent="0.25">
      <c r="B24" s="21" t="s">
        <v>14</v>
      </c>
      <c r="C24" s="22">
        <v>707</v>
      </c>
      <c r="D24" s="23" t="s">
        <v>15</v>
      </c>
      <c r="E24" s="23">
        <v>21</v>
      </c>
      <c r="F24" s="23">
        <v>1</v>
      </c>
      <c r="G24" s="24">
        <v>39.31</v>
      </c>
      <c r="H24" s="25">
        <v>245640</v>
      </c>
      <c r="I24" s="26">
        <v>9656108.4000000004</v>
      </c>
      <c r="J24" s="27">
        <v>0.2</v>
      </c>
      <c r="K24" s="28">
        <f t="shared" si="0"/>
        <v>1931221.6800000002</v>
      </c>
      <c r="L24" s="29">
        <f t="shared" si="1"/>
        <v>1930000</v>
      </c>
      <c r="M24" s="30" t="s">
        <v>16</v>
      </c>
    </row>
    <row r="25" spans="2:13" x14ac:dyDescent="0.25">
      <c r="B25" s="21" t="s">
        <v>14</v>
      </c>
      <c r="C25" s="22">
        <v>724</v>
      </c>
      <c r="D25" s="23" t="s">
        <v>15</v>
      </c>
      <c r="E25" s="23">
        <v>22</v>
      </c>
      <c r="F25" s="23">
        <v>1</v>
      </c>
      <c r="G25" s="24">
        <v>39.31</v>
      </c>
      <c r="H25" s="25">
        <v>246420</v>
      </c>
      <c r="I25" s="26">
        <v>9686770.1999999993</v>
      </c>
      <c r="J25" s="27">
        <v>0.2</v>
      </c>
      <c r="K25" s="28">
        <f t="shared" si="0"/>
        <v>1937354.04</v>
      </c>
      <c r="L25" s="29">
        <f t="shared" si="1"/>
        <v>1940000</v>
      </c>
      <c r="M25" s="30" t="s">
        <v>16</v>
      </c>
    </row>
    <row r="26" spans="2:13" x14ac:dyDescent="0.25">
      <c r="B26" s="21" t="s">
        <v>14</v>
      </c>
      <c r="C26" s="22">
        <v>741</v>
      </c>
      <c r="D26" s="23" t="s">
        <v>15</v>
      </c>
      <c r="E26" s="23">
        <v>23</v>
      </c>
      <c r="F26" s="23">
        <v>1</v>
      </c>
      <c r="G26" s="24">
        <v>39.31</v>
      </c>
      <c r="H26" s="25">
        <v>246960</v>
      </c>
      <c r="I26" s="26">
        <v>9707997.5999999996</v>
      </c>
      <c r="J26" s="27">
        <v>0.2</v>
      </c>
      <c r="K26" s="28">
        <f t="shared" si="0"/>
        <v>1941599.52</v>
      </c>
      <c r="L26" s="29">
        <f t="shared" si="1"/>
        <v>1940000</v>
      </c>
      <c r="M26" s="30" t="s">
        <v>16</v>
      </c>
    </row>
    <row r="27" spans="2:13" x14ac:dyDescent="0.25">
      <c r="B27" s="21" t="s">
        <v>14</v>
      </c>
      <c r="C27" s="22">
        <v>758</v>
      </c>
      <c r="D27" s="23" t="s">
        <v>15</v>
      </c>
      <c r="E27" s="23">
        <v>24</v>
      </c>
      <c r="F27" s="23">
        <v>1</v>
      </c>
      <c r="G27" s="24">
        <v>39.31</v>
      </c>
      <c r="H27" s="25">
        <v>247620</v>
      </c>
      <c r="I27" s="26">
        <v>9733942.1999999993</v>
      </c>
      <c r="J27" s="27">
        <v>0.2</v>
      </c>
      <c r="K27" s="28">
        <f t="shared" si="0"/>
        <v>1946788.44</v>
      </c>
      <c r="L27" s="29">
        <f t="shared" si="1"/>
        <v>1950000</v>
      </c>
      <c r="M27" s="30" t="s">
        <v>16</v>
      </c>
    </row>
    <row r="28" spans="2:13" x14ac:dyDescent="0.25">
      <c r="B28" s="21" t="s">
        <v>17</v>
      </c>
      <c r="C28" s="22">
        <v>256</v>
      </c>
      <c r="D28" s="23" t="s">
        <v>15</v>
      </c>
      <c r="E28" s="23">
        <v>15</v>
      </c>
      <c r="F28" s="23">
        <v>1</v>
      </c>
      <c r="G28" s="24">
        <v>39.01</v>
      </c>
      <c r="H28" s="25">
        <v>250200</v>
      </c>
      <c r="I28" s="26">
        <v>9760302</v>
      </c>
      <c r="J28" s="27">
        <v>0.2</v>
      </c>
      <c r="K28" s="28">
        <f t="shared" si="0"/>
        <v>1952060.4000000001</v>
      </c>
      <c r="L28" s="29">
        <f t="shared" si="1"/>
        <v>1950000</v>
      </c>
      <c r="M28" s="30" t="s">
        <v>16</v>
      </c>
    </row>
    <row r="29" spans="2:13" x14ac:dyDescent="0.25">
      <c r="B29" s="21" t="s">
        <v>14</v>
      </c>
      <c r="C29" s="22">
        <v>775</v>
      </c>
      <c r="D29" s="23" t="s">
        <v>15</v>
      </c>
      <c r="E29" s="23">
        <v>25</v>
      </c>
      <c r="F29" s="23">
        <v>1</v>
      </c>
      <c r="G29" s="24">
        <v>39.31</v>
      </c>
      <c r="H29" s="25">
        <v>248880</v>
      </c>
      <c r="I29" s="26">
        <v>9783472.8000000007</v>
      </c>
      <c r="J29" s="27">
        <v>0.2</v>
      </c>
      <c r="K29" s="28">
        <f t="shared" si="0"/>
        <v>1956694.5600000003</v>
      </c>
      <c r="L29" s="29">
        <f t="shared" si="1"/>
        <v>1960000</v>
      </c>
      <c r="M29" s="30" t="s">
        <v>16</v>
      </c>
    </row>
    <row r="30" spans="2:13" x14ac:dyDescent="0.25">
      <c r="B30" s="21" t="s">
        <v>14</v>
      </c>
      <c r="C30" s="22">
        <v>809</v>
      </c>
      <c r="D30" s="23" t="s">
        <v>15</v>
      </c>
      <c r="E30" s="23">
        <v>27</v>
      </c>
      <c r="F30" s="23">
        <v>1</v>
      </c>
      <c r="G30" s="24">
        <v>39.31</v>
      </c>
      <c r="H30" s="25">
        <v>250200</v>
      </c>
      <c r="I30" s="26">
        <v>9835362</v>
      </c>
      <c r="J30" s="27">
        <v>0.2</v>
      </c>
      <c r="K30" s="28">
        <f t="shared" si="0"/>
        <v>1967072.4000000001</v>
      </c>
      <c r="L30" s="29">
        <f t="shared" si="1"/>
        <v>1970000</v>
      </c>
      <c r="M30" s="30" t="s">
        <v>16</v>
      </c>
    </row>
    <row r="31" spans="2:13" x14ac:dyDescent="0.25">
      <c r="B31" s="21" t="s">
        <v>14</v>
      </c>
      <c r="C31" s="22">
        <v>826</v>
      </c>
      <c r="D31" s="23" t="s">
        <v>15</v>
      </c>
      <c r="E31" s="23">
        <v>28</v>
      </c>
      <c r="F31" s="23">
        <v>1</v>
      </c>
      <c r="G31" s="24">
        <v>39.31</v>
      </c>
      <c r="H31" s="25">
        <v>250740</v>
      </c>
      <c r="I31" s="26">
        <v>9856589.4000000004</v>
      </c>
      <c r="J31" s="27">
        <v>0.2</v>
      </c>
      <c r="K31" s="28">
        <f t="shared" si="0"/>
        <v>1971317.8800000001</v>
      </c>
      <c r="L31" s="29">
        <f t="shared" si="1"/>
        <v>1970000</v>
      </c>
      <c r="M31" s="30" t="s">
        <v>16</v>
      </c>
    </row>
    <row r="32" spans="2:13" x14ac:dyDescent="0.25">
      <c r="B32" s="21" t="s">
        <v>14</v>
      </c>
      <c r="C32" s="22">
        <v>901</v>
      </c>
      <c r="D32" s="23" t="s">
        <v>15</v>
      </c>
      <c r="E32" s="23">
        <v>33</v>
      </c>
      <c r="F32" s="23">
        <v>2</v>
      </c>
      <c r="G32" s="24">
        <v>40.85</v>
      </c>
      <c r="H32" s="25">
        <v>243900</v>
      </c>
      <c r="I32" s="26">
        <v>9963315</v>
      </c>
      <c r="J32" s="27">
        <v>0.2</v>
      </c>
      <c r="K32" s="28">
        <f t="shared" si="0"/>
        <v>1992663</v>
      </c>
      <c r="L32" s="29">
        <f t="shared" si="1"/>
        <v>1990000</v>
      </c>
      <c r="M32" s="30" t="s">
        <v>16</v>
      </c>
    </row>
    <row r="33" spans="2:13" x14ac:dyDescent="0.25">
      <c r="B33" s="21" t="s">
        <v>14</v>
      </c>
      <c r="C33" s="22">
        <v>897</v>
      </c>
      <c r="D33" s="23" t="s">
        <v>15</v>
      </c>
      <c r="E33" s="23">
        <v>33</v>
      </c>
      <c r="F33" s="23">
        <v>1</v>
      </c>
      <c r="G33" s="24">
        <v>31.28</v>
      </c>
      <c r="H33" s="25">
        <v>318660</v>
      </c>
      <c r="I33" s="26">
        <v>9967684.8000000007</v>
      </c>
      <c r="J33" s="27">
        <v>0.2</v>
      </c>
      <c r="K33" s="28">
        <f t="shared" si="0"/>
        <v>1993536.9600000002</v>
      </c>
      <c r="L33" s="29">
        <f t="shared" si="1"/>
        <v>1990000</v>
      </c>
      <c r="M33" s="30" t="s">
        <v>16</v>
      </c>
    </row>
    <row r="34" spans="2:13" x14ac:dyDescent="0.25">
      <c r="B34" s="21" t="s">
        <v>14</v>
      </c>
      <c r="C34" s="22">
        <v>909</v>
      </c>
      <c r="D34" s="23" t="s">
        <v>15</v>
      </c>
      <c r="E34" s="23">
        <v>33</v>
      </c>
      <c r="F34" s="23">
        <v>2</v>
      </c>
      <c r="G34" s="24">
        <v>40.1</v>
      </c>
      <c r="H34" s="25">
        <v>250000</v>
      </c>
      <c r="I34" s="26">
        <v>10025000</v>
      </c>
      <c r="J34" s="27">
        <v>0.2</v>
      </c>
      <c r="K34" s="28">
        <f t="shared" si="0"/>
        <v>2005000</v>
      </c>
      <c r="L34" s="29">
        <f t="shared" si="1"/>
        <v>2010000</v>
      </c>
      <c r="M34" s="30" t="s">
        <v>16</v>
      </c>
    </row>
    <row r="35" spans="2:13" x14ac:dyDescent="0.25">
      <c r="B35" s="21" t="s">
        <v>14</v>
      </c>
      <c r="C35" s="22">
        <v>903</v>
      </c>
      <c r="D35" s="23" t="s">
        <v>15</v>
      </c>
      <c r="E35" s="23">
        <v>33</v>
      </c>
      <c r="F35" s="23">
        <v>2</v>
      </c>
      <c r="G35" s="24">
        <v>41.11</v>
      </c>
      <c r="H35" s="25">
        <v>243900</v>
      </c>
      <c r="I35" s="26">
        <v>10026729</v>
      </c>
      <c r="J35" s="27">
        <v>0.2</v>
      </c>
      <c r="K35" s="28">
        <f t="shared" si="0"/>
        <v>2005345.8</v>
      </c>
      <c r="L35" s="29">
        <f t="shared" si="1"/>
        <v>2010000</v>
      </c>
      <c r="M35" s="30" t="s">
        <v>16</v>
      </c>
    </row>
    <row r="36" spans="2:13" x14ac:dyDescent="0.25">
      <c r="B36" s="21" t="s">
        <v>17</v>
      </c>
      <c r="C36" s="22">
        <v>261</v>
      </c>
      <c r="D36" s="23" t="s">
        <v>15</v>
      </c>
      <c r="E36" s="23">
        <v>15</v>
      </c>
      <c r="F36" s="23">
        <v>2</v>
      </c>
      <c r="G36" s="24">
        <v>41.04</v>
      </c>
      <c r="H36" s="25">
        <v>247800</v>
      </c>
      <c r="I36" s="26">
        <v>10169712</v>
      </c>
      <c r="J36" s="27">
        <v>0.2</v>
      </c>
      <c r="K36" s="28">
        <f t="shared" si="0"/>
        <v>2033942.4000000001</v>
      </c>
      <c r="L36" s="29">
        <f t="shared" si="1"/>
        <v>2030000</v>
      </c>
      <c r="M36" s="30" t="s">
        <v>16</v>
      </c>
    </row>
    <row r="37" spans="2:13" x14ac:dyDescent="0.25">
      <c r="B37" s="21" t="s">
        <v>14</v>
      </c>
      <c r="C37" s="22">
        <v>843</v>
      </c>
      <c r="D37" s="23" t="s">
        <v>15</v>
      </c>
      <c r="E37" s="23">
        <v>29</v>
      </c>
      <c r="F37" s="23">
        <v>1</v>
      </c>
      <c r="G37" s="24">
        <v>39.31</v>
      </c>
      <c r="H37" s="25">
        <v>262680</v>
      </c>
      <c r="I37" s="26">
        <v>10325950.800000001</v>
      </c>
      <c r="J37" s="27">
        <v>0.2</v>
      </c>
      <c r="K37" s="28">
        <f t="shared" si="0"/>
        <v>2065190.1600000001</v>
      </c>
      <c r="L37" s="29">
        <f t="shared" si="1"/>
        <v>2070000</v>
      </c>
      <c r="M37" s="30" t="s">
        <v>16</v>
      </c>
    </row>
    <row r="38" spans="2:13" x14ac:dyDescent="0.25">
      <c r="B38" s="21" t="s">
        <v>14</v>
      </c>
      <c r="C38" s="22">
        <v>792</v>
      </c>
      <c r="D38" s="23" t="s">
        <v>15</v>
      </c>
      <c r="E38" s="23">
        <v>26</v>
      </c>
      <c r="F38" s="23">
        <v>1</v>
      </c>
      <c r="G38" s="24">
        <v>39.31</v>
      </c>
      <c r="H38" s="25">
        <v>263640</v>
      </c>
      <c r="I38" s="26">
        <v>10363688.4</v>
      </c>
      <c r="J38" s="27">
        <v>0.2</v>
      </c>
      <c r="K38" s="28">
        <f t="shared" si="0"/>
        <v>2072737.6800000002</v>
      </c>
      <c r="L38" s="29">
        <f t="shared" si="1"/>
        <v>2070000</v>
      </c>
      <c r="M38" s="30" t="s">
        <v>16</v>
      </c>
    </row>
    <row r="39" spans="2:13" x14ac:dyDescent="0.25">
      <c r="B39" s="21" t="s">
        <v>14</v>
      </c>
      <c r="C39" s="22">
        <v>860</v>
      </c>
      <c r="D39" s="23" t="s">
        <v>15</v>
      </c>
      <c r="E39" s="23">
        <v>30</v>
      </c>
      <c r="F39" s="23">
        <v>1</v>
      </c>
      <c r="G39" s="24">
        <v>39.31</v>
      </c>
      <c r="H39" s="25">
        <v>264780</v>
      </c>
      <c r="I39" s="26">
        <v>10408501.800000001</v>
      </c>
      <c r="J39" s="27">
        <v>0.2</v>
      </c>
      <c r="K39" s="28">
        <f t="shared" si="0"/>
        <v>2081700.3600000003</v>
      </c>
      <c r="L39" s="29">
        <f t="shared" si="1"/>
        <v>2080000</v>
      </c>
      <c r="M39" s="30" t="s">
        <v>16</v>
      </c>
    </row>
    <row r="40" spans="2:13" x14ac:dyDescent="0.25">
      <c r="B40" s="21" t="s">
        <v>14</v>
      </c>
      <c r="C40" s="22">
        <v>877</v>
      </c>
      <c r="D40" s="23" t="s">
        <v>15</v>
      </c>
      <c r="E40" s="23">
        <v>31</v>
      </c>
      <c r="F40" s="23">
        <v>1</v>
      </c>
      <c r="G40" s="24">
        <v>39.31</v>
      </c>
      <c r="H40" s="25">
        <v>274020</v>
      </c>
      <c r="I40" s="26">
        <v>10771726.199999999</v>
      </c>
      <c r="J40" s="27">
        <v>0.2</v>
      </c>
      <c r="K40" s="28">
        <f t="shared" si="0"/>
        <v>2154345.2399999998</v>
      </c>
      <c r="L40" s="29">
        <f t="shared" si="1"/>
        <v>2150000</v>
      </c>
      <c r="M40" s="30" t="s">
        <v>16</v>
      </c>
    </row>
    <row r="41" spans="2:13" x14ac:dyDescent="0.25">
      <c r="B41" s="21" t="s">
        <v>14</v>
      </c>
      <c r="C41" s="22">
        <v>894</v>
      </c>
      <c r="D41" s="23" t="s">
        <v>15</v>
      </c>
      <c r="E41" s="23">
        <v>32</v>
      </c>
      <c r="F41" s="23">
        <v>1</v>
      </c>
      <c r="G41" s="24">
        <v>39.31</v>
      </c>
      <c r="H41" s="25">
        <v>285840</v>
      </c>
      <c r="I41" s="26">
        <v>11236370.4</v>
      </c>
      <c r="J41" s="27">
        <v>0.2</v>
      </c>
      <c r="K41" s="28">
        <f t="shared" si="0"/>
        <v>2247274.08</v>
      </c>
      <c r="L41" s="29">
        <f t="shared" si="1"/>
        <v>2250000</v>
      </c>
      <c r="M41" s="30" t="s">
        <v>16</v>
      </c>
    </row>
    <row r="42" spans="2:13" x14ac:dyDescent="0.25">
      <c r="B42" s="21" t="s">
        <v>14</v>
      </c>
      <c r="C42" s="22">
        <v>911</v>
      </c>
      <c r="D42" s="23" t="s">
        <v>15</v>
      </c>
      <c r="E42" s="23">
        <v>33</v>
      </c>
      <c r="F42" s="23">
        <v>1</v>
      </c>
      <c r="G42" s="24">
        <v>39.31</v>
      </c>
      <c r="H42" s="25">
        <v>308160</v>
      </c>
      <c r="I42" s="26">
        <v>12113769.6</v>
      </c>
      <c r="J42" s="27">
        <v>0.2</v>
      </c>
      <c r="K42" s="28">
        <f t="shared" si="0"/>
        <v>2422753.92</v>
      </c>
      <c r="L42" s="29">
        <f t="shared" si="1"/>
        <v>2420000</v>
      </c>
      <c r="M42" s="30" t="s">
        <v>16</v>
      </c>
    </row>
    <row r="43" spans="2:13" x14ac:dyDescent="0.25">
      <c r="B43" s="21" t="s">
        <v>14</v>
      </c>
      <c r="C43" s="22">
        <v>910</v>
      </c>
      <c r="D43" s="23" t="s">
        <v>15</v>
      </c>
      <c r="E43" s="23">
        <v>33</v>
      </c>
      <c r="F43" s="23">
        <v>2</v>
      </c>
      <c r="G43" s="24">
        <v>41.28</v>
      </c>
      <c r="H43" s="25">
        <v>296760</v>
      </c>
      <c r="I43" s="26">
        <v>12250252.800000001</v>
      </c>
      <c r="J43" s="27">
        <v>0.2</v>
      </c>
      <c r="K43" s="28">
        <f t="shared" si="0"/>
        <v>2450050.56</v>
      </c>
      <c r="L43" s="29">
        <f t="shared" si="1"/>
        <v>2450000</v>
      </c>
      <c r="M43" s="30" t="s">
        <v>16</v>
      </c>
    </row>
    <row r="44" spans="2:13" x14ac:dyDescent="0.25">
      <c r="B44" s="21" t="s">
        <v>14</v>
      </c>
      <c r="C44" s="22">
        <v>907</v>
      </c>
      <c r="D44" s="23" t="s">
        <v>15</v>
      </c>
      <c r="E44" s="23">
        <v>33</v>
      </c>
      <c r="F44" s="23">
        <v>2</v>
      </c>
      <c r="G44" s="24">
        <v>42.11</v>
      </c>
      <c r="H44" s="25">
        <v>296760</v>
      </c>
      <c r="I44" s="26">
        <v>12496563.6</v>
      </c>
      <c r="J44" s="27">
        <v>0.2</v>
      </c>
      <c r="K44" s="28">
        <f t="shared" si="0"/>
        <v>2499312.7200000002</v>
      </c>
      <c r="L44" s="29">
        <f t="shared" si="1"/>
        <v>2500000</v>
      </c>
      <c r="M44" s="30" t="s">
        <v>16</v>
      </c>
    </row>
    <row r="45" spans="2:13" x14ac:dyDescent="0.25">
      <c r="B45" s="21" t="s">
        <v>14</v>
      </c>
      <c r="C45" s="22">
        <v>908</v>
      </c>
      <c r="D45" s="23" t="s">
        <v>15</v>
      </c>
      <c r="E45" s="23">
        <v>33</v>
      </c>
      <c r="F45" s="23">
        <v>2</v>
      </c>
      <c r="G45" s="24">
        <v>42.6</v>
      </c>
      <c r="H45" s="25">
        <v>296760</v>
      </c>
      <c r="I45" s="26">
        <v>12641976</v>
      </c>
      <c r="J45" s="27">
        <v>0.2</v>
      </c>
      <c r="K45" s="28">
        <f t="shared" si="0"/>
        <v>2528395.2000000002</v>
      </c>
      <c r="L45" s="29">
        <f t="shared" si="1"/>
        <v>2530000</v>
      </c>
      <c r="M45" s="30" t="s">
        <v>16</v>
      </c>
    </row>
    <row r="46" spans="2:13" x14ac:dyDescent="0.25">
      <c r="B46" s="21" t="s">
        <v>14</v>
      </c>
      <c r="C46" s="22">
        <v>904</v>
      </c>
      <c r="D46" s="23" t="s">
        <v>15</v>
      </c>
      <c r="E46" s="23">
        <v>33</v>
      </c>
      <c r="F46" s="23">
        <v>2</v>
      </c>
      <c r="G46" s="24">
        <v>55.4</v>
      </c>
      <c r="H46" s="25">
        <v>238980</v>
      </c>
      <c r="I46" s="26">
        <v>13239492</v>
      </c>
      <c r="J46" s="27">
        <v>0.2</v>
      </c>
      <c r="K46" s="28">
        <f t="shared" si="0"/>
        <v>2647898.4000000004</v>
      </c>
      <c r="L46" s="29">
        <f t="shared" si="1"/>
        <v>2650000</v>
      </c>
      <c r="M46" s="30" t="s">
        <v>16</v>
      </c>
    </row>
    <row r="47" spans="2:13" x14ac:dyDescent="0.25">
      <c r="B47" s="21" t="s">
        <v>17</v>
      </c>
      <c r="C47" s="22">
        <v>259</v>
      </c>
      <c r="D47" s="23" t="s">
        <v>15</v>
      </c>
      <c r="E47" s="23">
        <v>15</v>
      </c>
      <c r="F47" s="23">
        <v>3</v>
      </c>
      <c r="G47" s="24">
        <v>60.09</v>
      </c>
      <c r="H47" s="25">
        <v>239400</v>
      </c>
      <c r="I47" s="26">
        <v>14385546</v>
      </c>
      <c r="J47" s="27">
        <v>0.2</v>
      </c>
      <c r="K47" s="28">
        <f t="shared" si="0"/>
        <v>2877109.2</v>
      </c>
      <c r="L47" s="29">
        <f t="shared" si="1"/>
        <v>2880000</v>
      </c>
      <c r="M47" s="30" t="s">
        <v>16</v>
      </c>
    </row>
    <row r="48" spans="2:13" x14ac:dyDescent="0.25">
      <c r="B48" s="21" t="s">
        <v>14</v>
      </c>
      <c r="C48" s="22">
        <v>471</v>
      </c>
      <c r="D48" s="23" t="s">
        <v>15</v>
      </c>
      <c r="E48" s="23">
        <v>7</v>
      </c>
      <c r="F48" s="23">
        <v>3</v>
      </c>
      <c r="G48" s="24">
        <v>72.12</v>
      </c>
      <c r="H48" s="25">
        <v>222500</v>
      </c>
      <c r="I48" s="26">
        <v>16046700</v>
      </c>
      <c r="J48" s="27">
        <v>0.2</v>
      </c>
      <c r="K48" s="28">
        <f t="shared" si="0"/>
        <v>3209340</v>
      </c>
      <c r="L48" s="29">
        <f t="shared" si="1"/>
        <v>3210000</v>
      </c>
      <c r="M48" s="30" t="s">
        <v>16</v>
      </c>
    </row>
    <row r="49" spans="2:14" x14ac:dyDescent="0.25">
      <c r="B49" s="21" t="s">
        <v>18</v>
      </c>
      <c r="C49" s="22">
        <v>166</v>
      </c>
      <c r="D49" s="23" t="s">
        <v>19</v>
      </c>
      <c r="E49" s="23">
        <v>20</v>
      </c>
      <c r="F49" s="23">
        <v>3</v>
      </c>
      <c r="G49" s="24">
        <v>67.16</v>
      </c>
      <c r="H49" s="25">
        <v>300000</v>
      </c>
      <c r="I49" s="26">
        <v>20148000</v>
      </c>
      <c r="J49" s="27">
        <v>0.2</v>
      </c>
      <c r="K49" s="28">
        <f t="shared" si="0"/>
        <v>4029600</v>
      </c>
      <c r="L49" s="29">
        <f t="shared" si="1"/>
        <v>4030000</v>
      </c>
      <c r="M49" s="30" t="s">
        <v>16</v>
      </c>
    </row>
    <row r="50" spans="2:14" x14ac:dyDescent="0.25">
      <c r="B50" s="21" t="s">
        <v>14</v>
      </c>
      <c r="C50" s="22">
        <v>913</v>
      </c>
      <c r="D50" s="23" t="s">
        <v>15</v>
      </c>
      <c r="E50" s="23">
        <v>33</v>
      </c>
      <c r="F50" s="23">
        <v>3</v>
      </c>
      <c r="G50" s="24">
        <v>75.55</v>
      </c>
      <c r="H50" s="25">
        <v>275000</v>
      </c>
      <c r="I50" s="26">
        <v>20776250</v>
      </c>
      <c r="J50" s="27">
        <v>0.2</v>
      </c>
      <c r="K50" s="28">
        <f t="shared" si="0"/>
        <v>4155250</v>
      </c>
      <c r="L50" s="29">
        <f t="shared" si="1"/>
        <v>4160000</v>
      </c>
      <c r="M50" s="30" t="s">
        <v>16</v>
      </c>
    </row>
    <row r="51" spans="2:14" x14ac:dyDescent="0.25">
      <c r="B51" s="21" t="s">
        <v>14</v>
      </c>
      <c r="C51" s="22">
        <v>905</v>
      </c>
      <c r="D51" s="23" t="s">
        <v>15</v>
      </c>
      <c r="E51" s="23">
        <v>33</v>
      </c>
      <c r="F51" s="23">
        <v>3</v>
      </c>
      <c r="G51" s="24">
        <v>82.34</v>
      </c>
      <c r="H51" s="25">
        <v>275000</v>
      </c>
      <c r="I51" s="26">
        <v>22643500</v>
      </c>
      <c r="J51" s="27">
        <v>0.2</v>
      </c>
      <c r="K51" s="28">
        <f t="shared" si="0"/>
        <v>4528700</v>
      </c>
      <c r="L51" s="29">
        <f t="shared" si="1"/>
        <v>4530000</v>
      </c>
      <c r="M51" s="30" t="s">
        <v>16</v>
      </c>
    </row>
    <row r="52" spans="2:14" x14ac:dyDescent="0.25">
      <c r="B52" s="21" t="s">
        <v>17</v>
      </c>
      <c r="C52" s="22">
        <v>257</v>
      </c>
      <c r="D52" s="23" t="s">
        <v>15</v>
      </c>
      <c r="E52" s="23">
        <v>15</v>
      </c>
      <c r="F52" s="23">
        <v>4</v>
      </c>
      <c r="G52" s="24">
        <v>105.27</v>
      </c>
      <c r="H52" s="25">
        <v>250000</v>
      </c>
      <c r="I52" s="26">
        <v>26317500</v>
      </c>
      <c r="J52" s="27">
        <v>0.2</v>
      </c>
      <c r="K52" s="28">
        <f t="shared" si="0"/>
        <v>5263500</v>
      </c>
      <c r="L52" s="29">
        <f t="shared" si="1"/>
        <v>5260000</v>
      </c>
      <c r="M52" s="30" t="s">
        <v>16</v>
      </c>
    </row>
    <row r="53" spans="2:14" ht="15.75" thickBot="1" x14ac:dyDescent="0.3">
      <c r="B53" s="31" t="s">
        <v>18</v>
      </c>
      <c r="C53" s="32">
        <v>165</v>
      </c>
      <c r="D53" s="33" t="s">
        <v>19</v>
      </c>
      <c r="E53" s="33">
        <v>20</v>
      </c>
      <c r="F53" s="33">
        <v>4</v>
      </c>
      <c r="G53" s="34">
        <v>116.48</v>
      </c>
      <c r="H53" s="35">
        <v>260000</v>
      </c>
      <c r="I53" s="36">
        <v>30284800</v>
      </c>
      <c r="J53" s="37">
        <v>0.2</v>
      </c>
      <c r="K53" s="38">
        <f t="shared" si="0"/>
        <v>6056960</v>
      </c>
      <c r="L53" s="39">
        <f t="shared" si="1"/>
        <v>6060000</v>
      </c>
      <c r="M53" s="40" t="s">
        <v>16</v>
      </c>
    </row>
    <row r="55" spans="2:14" x14ac:dyDescent="0.25">
      <c r="B55" s="53" t="s">
        <v>21</v>
      </c>
      <c r="C55" s="53"/>
      <c r="D55" s="53"/>
      <c r="E55" s="53"/>
      <c r="F55" s="53"/>
      <c r="G55" s="53"/>
      <c r="H55" s="53"/>
      <c r="I55" s="53"/>
      <c r="J55" s="53"/>
      <c r="K55" s="53"/>
      <c r="L55" s="53"/>
      <c r="M55" s="53"/>
      <c r="N55" s="52"/>
    </row>
    <row r="56" spans="2:14" ht="15.75" thickBot="1" x14ac:dyDescent="0.3"/>
    <row r="57" spans="2:14" ht="38.25" x14ac:dyDescent="0.25">
      <c r="B57" s="2" t="s">
        <v>2</v>
      </c>
      <c r="C57" s="3" t="s">
        <v>3</v>
      </c>
      <c r="D57" s="3" t="s">
        <v>4</v>
      </c>
      <c r="E57" s="3" t="s">
        <v>5</v>
      </c>
      <c r="F57" s="3" t="s">
        <v>6</v>
      </c>
      <c r="G57" s="4" t="s">
        <v>7</v>
      </c>
      <c r="H57" s="5" t="s">
        <v>8</v>
      </c>
      <c r="I57" s="6" t="s">
        <v>9</v>
      </c>
      <c r="J57" s="7" t="s">
        <v>10</v>
      </c>
      <c r="K57" s="8" t="s">
        <v>11</v>
      </c>
      <c r="L57" s="9" t="s">
        <v>12</v>
      </c>
      <c r="M57" s="10" t="s">
        <v>13</v>
      </c>
    </row>
    <row r="58" spans="2:14" x14ac:dyDescent="0.25">
      <c r="B58" s="11" t="s">
        <v>22</v>
      </c>
      <c r="C58" s="12">
        <v>298</v>
      </c>
      <c r="D58" s="13" t="s">
        <v>19</v>
      </c>
      <c r="E58" s="13">
        <v>18</v>
      </c>
      <c r="F58" s="13">
        <v>2</v>
      </c>
      <c r="G58" s="14">
        <v>44.5</v>
      </c>
      <c r="H58" s="15">
        <v>186650</v>
      </c>
      <c r="I58" s="16">
        <v>8305925</v>
      </c>
      <c r="J58" s="17">
        <v>0.15</v>
      </c>
      <c r="K58" s="18">
        <f t="shared" ref="K58:K103" si="2">I58*J58</f>
        <v>1245888.75</v>
      </c>
      <c r="L58" s="19">
        <f t="shared" ref="L58:L103" si="3">MROUND(K58,10000)</f>
        <v>1250000</v>
      </c>
      <c r="M58" s="20" t="s">
        <v>16</v>
      </c>
    </row>
    <row r="59" spans="2:14" x14ac:dyDescent="0.25">
      <c r="B59" s="11" t="s">
        <v>22</v>
      </c>
      <c r="C59" s="12">
        <v>316</v>
      </c>
      <c r="D59" s="13" t="s">
        <v>19</v>
      </c>
      <c r="E59" s="13">
        <v>19</v>
      </c>
      <c r="F59" s="13">
        <v>2</v>
      </c>
      <c r="G59" s="14">
        <v>44.3</v>
      </c>
      <c r="H59" s="15">
        <v>187300</v>
      </c>
      <c r="I59" s="16">
        <v>8334850</v>
      </c>
      <c r="J59" s="17">
        <v>0.15</v>
      </c>
      <c r="K59" s="18">
        <f t="shared" si="2"/>
        <v>1250227.5</v>
      </c>
      <c r="L59" s="19">
        <f t="shared" si="3"/>
        <v>1250000</v>
      </c>
      <c r="M59" s="20" t="s">
        <v>16</v>
      </c>
    </row>
    <row r="60" spans="2:14" x14ac:dyDescent="0.25">
      <c r="B60" s="11" t="s">
        <v>22</v>
      </c>
      <c r="C60" s="12">
        <v>175</v>
      </c>
      <c r="D60" s="13" t="s">
        <v>19</v>
      </c>
      <c r="E60" s="13">
        <v>11</v>
      </c>
      <c r="F60" s="13">
        <v>2</v>
      </c>
      <c r="G60" s="14">
        <v>47</v>
      </c>
      <c r="H60" s="15">
        <v>177600</v>
      </c>
      <c r="I60" s="16">
        <v>8428896</v>
      </c>
      <c r="J60" s="17">
        <v>0.15</v>
      </c>
      <c r="K60" s="18">
        <f t="shared" si="2"/>
        <v>1264334.3999999999</v>
      </c>
      <c r="L60" s="19">
        <f t="shared" si="3"/>
        <v>1260000</v>
      </c>
      <c r="M60" s="20" t="s">
        <v>16</v>
      </c>
    </row>
    <row r="61" spans="2:14" x14ac:dyDescent="0.25">
      <c r="B61" s="11" t="s">
        <v>22</v>
      </c>
      <c r="C61" s="12">
        <v>189</v>
      </c>
      <c r="D61" s="13" t="s">
        <v>19</v>
      </c>
      <c r="E61" s="13">
        <v>12</v>
      </c>
      <c r="F61" s="13">
        <v>2</v>
      </c>
      <c r="G61" s="14">
        <v>47.2</v>
      </c>
      <c r="H61" s="15">
        <v>179000</v>
      </c>
      <c r="I61" s="16">
        <v>8495340</v>
      </c>
      <c r="J61" s="17">
        <v>0.15</v>
      </c>
      <c r="K61" s="18">
        <f t="shared" si="2"/>
        <v>1274301</v>
      </c>
      <c r="L61" s="19">
        <f t="shared" si="3"/>
        <v>1270000</v>
      </c>
      <c r="M61" s="20" t="s">
        <v>16</v>
      </c>
    </row>
    <row r="62" spans="2:14" x14ac:dyDescent="0.25">
      <c r="B62" s="11" t="s">
        <v>22</v>
      </c>
      <c r="C62" s="12">
        <v>190</v>
      </c>
      <c r="D62" s="13" t="s">
        <v>19</v>
      </c>
      <c r="E62" s="13">
        <v>12</v>
      </c>
      <c r="F62" s="13">
        <v>2</v>
      </c>
      <c r="G62" s="14">
        <v>47</v>
      </c>
      <c r="H62" s="15">
        <v>179000</v>
      </c>
      <c r="I62" s="16">
        <v>8495340</v>
      </c>
      <c r="J62" s="17">
        <v>0.15</v>
      </c>
      <c r="K62" s="18">
        <f t="shared" si="2"/>
        <v>1274301</v>
      </c>
      <c r="L62" s="19">
        <f t="shared" si="3"/>
        <v>1270000</v>
      </c>
      <c r="M62" s="20" t="s">
        <v>16</v>
      </c>
    </row>
    <row r="63" spans="2:14" x14ac:dyDescent="0.25">
      <c r="B63" s="11" t="s">
        <v>22</v>
      </c>
      <c r="C63" s="12">
        <v>280</v>
      </c>
      <c r="D63" s="13" t="s">
        <v>19</v>
      </c>
      <c r="E63" s="13">
        <v>17</v>
      </c>
      <c r="F63" s="13">
        <v>2</v>
      </c>
      <c r="G63" s="14">
        <v>45.7</v>
      </c>
      <c r="H63" s="15">
        <v>184250</v>
      </c>
      <c r="I63" s="16">
        <v>8488397.5</v>
      </c>
      <c r="J63" s="17">
        <v>0.15</v>
      </c>
      <c r="K63" s="18">
        <f t="shared" si="2"/>
        <v>1273259.625</v>
      </c>
      <c r="L63" s="19">
        <f t="shared" si="3"/>
        <v>1270000</v>
      </c>
      <c r="M63" s="20" t="s">
        <v>16</v>
      </c>
    </row>
    <row r="64" spans="2:14" x14ac:dyDescent="0.25">
      <c r="B64" s="11" t="s">
        <v>22</v>
      </c>
      <c r="C64" s="12">
        <v>208</v>
      </c>
      <c r="D64" s="13" t="s">
        <v>19</v>
      </c>
      <c r="E64" s="13">
        <v>13</v>
      </c>
      <c r="F64" s="13">
        <v>2</v>
      </c>
      <c r="G64" s="14">
        <v>47.2</v>
      </c>
      <c r="H64" s="15">
        <v>179600</v>
      </c>
      <c r="I64" s="16">
        <v>8523816</v>
      </c>
      <c r="J64" s="17">
        <v>0.15</v>
      </c>
      <c r="K64" s="18">
        <f t="shared" si="2"/>
        <v>1278572.3999999999</v>
      </c>
      <c r="L64" s="19">
        <f t="shared" si="3"/>
        <v>1280000</v>
      </c>
      <c r="M64" s="20" t="s">
        <v>16</v>
      </c>
    </row>
    <row r="65" spans="2:13" x14ac:dyDescent="0.25">
      <c r="B65" s="11" t="s">
        <v>22</v>
      </c>
      <c r="C65" s="12">
        <v>210</v>
      </c>
      <c r="D65" s="13" t="s">
        <v>19</v>
      </c>
      <c r="E65" s="13">
        <v>13</v>
      </c>
      <c r="F65" s="13">
        <v>2</v>
      </c>
      <c r="G65" s="14">
        <v>47.1</v>
      </c>
      <c r="H65" s="15">
        <v>179600</v>
      </c>
      <c r="I65" s="16">
        <v>8527408</v>
      </c>
      <c r="J65" s="17">
        <v>0.15</v>
      </c>
      <c r="K65" s="18">
        <f t="shared" si="2"/>
        <v>1279111.2</v>
      </c>
      <c r="L65" s="19">
        <f t="shared" si="3"/>
        <v>1280000</v>
      </c>
      <c r="M65" s="20" t="s">
        <v>16</v>
      </c>
    </row>
    <row r="66" spans="2:13" x14ac:dyDescent="0.25">
      <c r="B66" s="11" t="s">
        <v>22</v>
      </c>
      <c r="C66" s="12">
        <v>211</v>
      </c>
      <c r="D66" s="13" t="s">
        <v>19</v>
      </c>
      <c r="E66" s="13">
        <v>13</v>
      </c>
      <c r="F66" s="13">
        <v>2</v>
      </c>
      <c r="G66" s="14">
        <v>47.4</v>
      </c>
      <c r="H66" s="15">
        <v>179600</v>
      </c>
      <c r="I66" s="16">
        <v>8523816</v>
      </c>
      <c r="J66" s="17">
        <v>0.15</v>
      </c>
      <c r="K66" s="18">
        <f t="shared" si="2"/>
        <v>1278572.3999999999</v>
      </c>
      <c r="L66" s="19">
        <f t="shared" si="3"/>
        <v>1280000</v>
      </c>
      <c r="M66" s="20" t="s">
        <v>16</v>
      </c>
    </row>
    <row r="67" spans="2:13" x14ac:dyDescent="0.25">
      <c r="B67" s="11" t="s">
        <v>22</v>
      </c>
      <c r="C67" s="12">
        <v>226</v>
      </c>
      <c r="D67" s="13" t="s">
        <v>19</v>
      </c>
      <c r="E67" s="13">
        <v>14</v>
      </c>
      <c r="F67" s="13">
        <v>2</v>
      </c>
      <c r="G67" s="14">
        <v>47.4</v>
      </c>
      <c r="H67" s="15">
        <v>180300</v>
      </c>
      <c r="I67" s="16">
        <v>8557038</v>
      </c>
      <c r="J67" s="17">
        <v>0.15</v>
      </c>
      <c r="K67" s="18">
        <f t="shared" si="2"/>
        <v>1283555.7</v>
      </c>
      <c r="L67" s="19">
        <f t="shared" si="3"/>
        <v>1280000</v>
      </c>
      <c r="M67" s="20" t="s">
        <v>16</v>
      </c>
    </row>
    <row r="68" spans="2:13" x14ac:dyDescent="0.25">
      <c r="B68" s="11" t="s">
        <v>22</v>
      </c>
      <c r="C68" s="12">
        <v>229</v>
      </c>
      <c r="D68" s="13" t="s">
        <v>19</v>
      </c>
      <c r="E68" s="13">
        <v>14</v>
      </c>
      <c r="F68" s="13">
        <v>2</v>
      </c>
      <c r="G68" s="14">
        <v>47.3</v>
      </c>
      <c r="H68" s="15">
        <v>180300</v>
      </c>
      <c r="I68" s="16">
        <v>8557038</v>
      </c>
      <c r="J68" s="17">
        <v>0.15</v>
      </c>
      <c r="K68" s="18">
        <f t="shared" si="2"/>
        <v>1283555.7</v>
      </c>
      <c r="L68" s="19">
        <f t="shared" si="3"/>
        <v>1280000</v>
      </c>
      <c r="M68" s="20" t="s">
        <v>16</v>
      </c>
    </row>
    <row r="69" spans="2:13" x14ac:dyDescent="0.25">
      <c r="B69" s="11" t="s">
        <v>22</v>
      </c>
      <c r="C69" s="12">
        <v>191</v>
      </c>
      <c r="D69" s="13" t="s">
        <v>19</v>
      </c>
      <c r="E69" s="13">
        <v>12</v>
      </c>
      <c r="F69" s="13">
        <v>2</v>
      </c>
      <c r="G69" s="14">
        <v>41.2</v>
      </c>
      <c r="H69" s="15">
        <v>207300</v>
      </c>
      <c r="I69" s="16">
        <v>8596731</v>
      </c>
      <c r="J69" s="17">
        <v>0.15</v>
      </c>
      <c r="K69" s="18">
        <f t="shared" si="2"/>
        <v>1289509.6499999999</v>
      </c>
      <c r="L69" s="19">
        <f t="shared" si="3"/>
        <v>1290000</v>
      </c>
      <c r="M69" s="20" t="s">
        <v>16</v>
      </c>
    </row>
    <row r="70" spans="2:13" x14ac:dyDescent="0.25">
      <c r="B70" s="11" t="s">
        <v>22</v>
      </c>
      <c r="C70" s="12">
        <v>209</v>
      </c>
      <c r="D70" s="13" t="s">
        <v>19</v>
      </c>
      <c r="E70" s="13">
        <v>13</v>
      </c>
      <c r="F70" s="13">
        <v>2</v>
      </c>
      <c r="G70" s="14">
        <v>41.2</v>
      </c>
      <c r="H70" s="15">
        <v>207950</v>
      </c>
      <c r="I70" s="16">
        <v>8623686.5</v>
      </c>
      <c r="J70" s="17">
        <v>0.15</v>
      </c>
      <c r="K70" s="18">
        <f t="shared" si="2"/>
        <v>1293552.9749999999</v>
      </c>
      <c r="L70" s="19">
        <f t="shared" si="3"/>
        <v>1290000</v>
      </c>
      <c r="M70" s="20" t="s">
        <v>16</v>
      </c>
    </row>
    <row r="71" spans="2:13" x14ac:dyDescent="0.25">
      <c r="B71" s="11" t="s">
        <v>22</v>
      </c>
      <c r="C71" s="12">
        <v>243</v>
      </c>
      <c r="D71" s="13" t="s">
        <v>19</v>
      </c>
      <c r="E71" s="13">
        <v>15</v>
      </c>
      <c r="F71" s="13">
        <v>2</v>
      </c>
      <c r="G71" s="14">
        <v>47.3</v>
      </c>
      <c r="H71" s="15">
        <v>181550</v>
      </c>
      <c r="I71" s="16">
        <v>8616363</v>
      </c>
      <c r="J71" s="17">
        <v>0.15</v>
      </c>
      <c r="K71" s="18">
        <f t="shared" si="2"/>
        <v>1292454.45</v>
      </c>
      <c r="L71" s="19">
        <f t="shared" si="3"/>
        <v>1290000</v>
      </c>
      <c r="M71" s="20" t="s">
        <v>16</v>
      </c>
    </row>
    <row r="72" spans="2:13" x14ac:dyDescent="0.25">
      <c r="B72" s="11" t="s">
        <v>22</v>
      </c>
      <c r="C72" s="12">
        <v>246</v>
      </c>
      <c r="D72" s="13" t="s">
        <v>19</v>
      </c>
      <c r="E72" s="13">
        <v>15</v>
      </c>
      <c r="F72" s="13">
        <v>2</v>
      </c>
      <c r="G72" s="14">
        <v>47.3</v>
      </c>
      <c r="H72" s="15">
        <v>181550</v>
      </c>
      <c r="I72" s="16">
        <v>8619994</v>
      </c>
      <c r="J72" s="17">
        <v>0.15</v>
      </c>
      <c r="K72" s="18">
        <f t="shared" si="2"/>
        <v>1292999.0999999999</v>
      </c>
      <c r="L72" s="19">
        <f t="shared" si="3"/>
        <v>1290000</v>
      </c>
      <c r="M72" s="20" t="s">
        <v>16</v>
      </c>
    </row>
    <row r="73" spans="2:13" x14ac:dyDescent="0.25">
      <c r="B73" s="11" t="s">
        <v>22</v>
      </c>
      <c r="C73" s="12">
        <v>247</v>
      </c>
      <c r="D73" s="13" t="s">
        <v>19</v>
      </c>
      <c r="E73" s="13">
        <v>15</v>
      </c>
      <c r="F73" s="13">
        <v>2</v>
      </c>
      <c r="G73" s="14">
        <v>47.1</v>
      </c>
      <c r="H73" s="15">
        <v>181550</v>
      </c>
      <c r="I73" s="16">
        <v>8616363</v>
      </c>
      <c r="J73" s="17">
        <v>0.15</v>
      </c>
      <c r="K73" s="18">
        <f t="shared" si="2"/>
        <v>1292454.45</v>
      </c>
      <c r="L73" s="19">
        <f t="shared" si="3"/>
        <v>1290000</v>
      </c>
      <c r="M73" s="20" t="s">
        <v>16</v>
      </c>
    </row>
    <row r="74" spans="2:13" x14ac:dyDescent="0.25">
      <c r="B74" s="11" t="s">
        <v>22</v>
      </c>
      <c r="C74" s="12">
        <v>332</v>
      </c>
      <c r="D74" s="13" t="s">
        <v>19</v>
      </c>
      <c r="E74" s="13">
        <v>20</v>
      </c>
      <c r="F74" s="13">
        <v>2</v>
      </c>
      <c r="G74" s="14">
        <v>45.6</v>
      </c>
      <c r="H74" s="15">
        <v>186200</v>
      </c>
      <c r="I74" s="16">
        <v>8578234</v>
      </c>
      <c r="J74" s="17">
        <v>0.15</v>
      </c>
      <c r="K74" s="18">
        <f t="shared" si="2"/>
        <v>1286735.0999999999</v>
      </c>
      <c r="L74" s="19">
        <f t="shared" si="3"/>
        <v>1290000</v>
      </c>
      <c r="M74" s="20" t="s">
        <v>16</v>
      </c>
    </row>
    <row r="75" spans="2:13" x14ac:dyDescent="0.25">
      <c r="B75" s="11" t="s">
        <v>22</v>
      </c>
      <c r="C75" s="12">
        <v>227</v>
      </c>
      <c r="D75" s="13" t="s">
        <v>19</v>
      </c>
      <c r="E75" s="13">
        <v>14</v>
      </c>
      <c r="F75" s="13">
        <v>2</v>
      </c>
      <c r="G75" s="14">
        <v>41.3</v>
      </c>
      <c r="H75" s="15">
        <v>208650</v>
      </c>
      <c r="I75" s="16">
        <v>8652715.5</v>
      </c>
      <c r="J75" s="17">
        <v>0.15</v>
      </c>
      <c r="K75" s="18">
        <f t="shared" si="2"/>
        <v>1297907.325</v>
      </c>
      <c r="L75" s="19">
        <f t="shared" si="3"/>
        <v>1300000</v>
      </c>
      <c r="M75" s="20" t="s">
        <v>16</v>
      </c>
    </row>
    <row r="76" spans="2:13" x14ac:dyDescent="0.25">
      <c r="B76" s="11" t="s">
        <v>22</v>
      </c>
      <c r="C76" s="12">
        <v>339</v>
      </c>
      <c r="D76" s="13" t="s">
        <v>19</v>
      </c>
      <c r="E76" s="13">
        <v>21</v>
      </c>
      <c r="F76" s="13">
        <v>2</v>
      </c>
      <c r="G76" s="14">
        <v>45.7</v>
      </c>
      <c r="H76" s="15">
        <v>188200</v>
      </c>
      <c r="I76" s="16">
        <v>8670374</v>
      </c>
      <c r="J76" s="17">
        <v>0.15</v>
      </c>
      <c r="K76" s="18">
        <f t="shared" si="2"/>
        <v>1300556.0999999999</v>
      </c>
      <c r="L76" s="19">
        <f t="shared" si="3"/>
        <v>1300000</v>
      </c>
      <c r="M76" s="20" t="s">
        <v>16</v>
      </c>
    </row>
    <row r="77" spans="2:13" x14ac:dyDescent="0.25">
      <c r="B77" s="11" t="s">
        <v>22</v>
      </c>
      <c r="C77" s="12">
        <v>279</v>
      </c>
      <c r="D77" s="13" t="s">
        <v>19</v>
      </c>
      <c r="E77" s="13">
        <v>17</v>
      </c>
      <c r="F77" s="13">
        <v>2</v>
      </c>
      <c r="G77" s="14">
        <v>47.4</v>
      </c>
      <c r="H77" s="15">
        <v>184250</v>
      </c>
      <c r="I77" s="16">
        <v>8744505</v>
      </c>
      <c r="J77" s="17">
        <v>0.15</v>
      </c>
      <c r="K77" s="18">
        <f t="shared" si="2"/>
        <v>1311675.75</v>
      </c>
      <c r="L77" s="19">
        <f t="shared" si="3"/>
        <v>1310000</v>
      </c>
      <c r="M77" s="20" t="s">
        <v>16</v>
      </c>
    </row>
    <row r="78" spans="2:13" x14ac:dyDescent="0.25">
      <c r="B78" s="11" t="s">
        <v>22</v>
      </c>
      <c r="C78" s="12">
        <v>297</v>
      </c>
      <c r="D78" s="13" t="s">
        <v>19</v>
      </c>
      <c r="E78" s="13">
        <v>18</v>
      </c>
      <c r="F78" s="13">
        <v>2</v>
      </c>
      <c r="G78" s="14">
        <v>47.2</v>
      </c>
      <c r="H78" s="15">
        <v>184850</v>
      </c>
      <c r="I78" s="16">
        <v>8772981</v>
      </c>
      <c r="J78" s="17">
        <v>0.15</v>
      </c>
      <c r="K78" s="18">
        <f t="shared" si="2"/>
        <v>1315947.1499999999</v>
      </c>
      <c r="L78" s="19">
        <f t="shared" si="3"/>
        <v>1320000</v>
      </c>
      <c r="M78" s="20" t="s">
        <v>16</v>
      </c>
    </row>
    <row r="79" spans="2:13" x14ac:dyDescent="0.25">
      <c r="B79" s="11" t="s">
        <v>22</v>
      </c>
      <c r="C79" s="12">
        <v>315</v>
      </c>
      <c r="D79" s="13" t="s">
        <v>19</v>
      </c>
      <c r="E79" s="13">
        <v>19</v>
      </c>
      <c r="F79" s="13">
        <v>2</v>
      </c>
      <c r="G79" s="14">
        <v>47.3</v>
      </c>
      <c r="H79" s="15">
        <v>185600</v>
      </c>
      <c r="I79" s="16">
        <v>8808576</v>
      </c>
      <c r="J79" s="17">
        <v>0.15</v>
      </c>
      <c r="K79" s="18">
        <f t="shared" si="2"/>
        <v>1321286.3999999999</v>
      </c>
      <c r="L79" s="19">
        <f t="shared" si="3"/>
        <v>1320000</v>
      </c>
      <c r="M79" s="20" t="s">
        <v>16</v>
      </c>
    </row>
    <row r="80" spans="2:13" x14ac:dyDescent="0.25">
      <c r="B80" s="11" t="s">
        <v>22</v>
      </c>
      <c r="C80" s="12">
        <v>231</v>
      </c>
      <c r="D80" s="13" t="s">
        <v>19</v>
      </c>
      <c r="E80" s="13">
        <v>14</v>
      </c>
      <c r="F80" s="13">
        <v>2</v>
      </c>
      <c r="G80" s="14">
        <v>51.8</v>
      </c>
      <c r="H80" s="15">
        <v>176300</v>
      </c>
      <c r="I80" s="16">
        <v>9153496</v>
      </c>
      <c r="J80" s="17">
        <v>0.15</v>
      </c>
      <c r="K80" s="18">
        <f t="shared" si="2"/>
        <v>1373024.4</v>
      </c>
      <c r="L80" s="19">
        <f t="shared" si="3"/>
        <v>1370000</v>
      </c>
      <c r="M80" s="20" t="s">
        <v>16</v>
      </c>
    </row>
    <row r="81" spans="2:13" x14ac:dyDescent="0.25">
      <c r="B81" s="11" t="s">
        <v>22</v>
      </c>
      <c r="C81" s="12">
        <v>300</v>
      </c>
      <c r="D81" s="13" t="s">
        <v>19</v>
      </c>
      <c r="E81" s="13">
        <v>18</v>
      </c>
      <c r="F81" s="13">
        <v>2</v>
      </c>
      <c r="G81" s="14">
        <v>42.8</v>
      </c>
      <c r="H81" s="15">
        <v>213300</v>
      </c>
      <c r="I81" s="16">
        <v>9159102</v>
      </c>
      <c r="J81" s="17">
        <v>0.15</v>
      </c>
      <c r="K81" s="18">
        <f t="shared" si="2"/>
        <v>1373865.3</v>
      </c>
      <c r="L81" s="19">
        <f t="shared" si="3"/>
        <v>1370000</v>
      </c>
      <c r="M81" s="20" t="s">
        <v>16</v>
      </c>
    </row>
    <row r="82" spans="2:13" x14ac:dyDescent="0.25">
      <c r="B82" s="11" t="s">
        <v>22</v>
      </c>
      <c r="C82" s="12">
        <v>6</v>
      </c>
      <c r="D82" s="13" t="s">
        <v>19</v>
      </c>
      <c r="E82" s="13">
        <v>1</v>
      </c>
      <c r="F82" s="13">
        <v>2</v>
      </c>
      <c r="G82" s="14">
        <v>48.8</v>
      </c>
      <c r="H82" s="15">
        <v>188900</v>
      </c>
      <c r="I82" s="16">
        <v>9220209</v>
      </c>
      <c r="J82" s="17">
        <v>0.15</v>
      </c>
      <c r="K82" s="18">
        <f t="shared" si="2"/>
        <v>1383031.3499999999</v>
      </c>
      <c r="L82" s="19">
        <f t="shared" si="3"/>
        <v>1380000</v>
      </c>
      <c r="M82" s="20" t="s">
        <v>16</v>
      </c>
    </row>
    <row r="83" spans="2:13" x14ac:dyDescent="0.25">
      <c r="B83" s="11" t="s">
        <v>22</v>
      </c>
      <c r="C83" s="12">
        <v>14</v>
      </c>
      <c r="D83" s="13" t="s">
        <v>19</v>
      </c>
      <c r="E83" s="13">
        <v>2</v>
      </c>
      <c r="F83" s="13">
        <v>2</v>
      </c>
      <c r="G83" s="14">
        <v>48.2</v>
      </c>
      <c r="H83" s="15">
        <v>188900</v>
      </c>
      <c r="I83" s="16">
        <v>9220209</v>
      </c>
      <c r="J83" s="17">
        <v>0.15</v>
      </c>
      <c r="K83" s="18">
        <f t="shared" si="2"/>
        <v>1383031.3499999999</v>
      </c>
      <c r="L83" s="19">
        <f t="shared" si="3"/>
        <v>1380000</v>
      </c>
      <c r="M83" s="20" t="s">
        <v>16</v>
      </c>
    </row>
    <row r="84" spans="2:13" x14ac:dyDescent="0.25">
      <c r="B84" s="11" t="s">
        <v>22</v>
      </c>
      <c r="C84" s="12">
        <v>249</v>
      </c>
      <c r="D84" s="13" t="s">
        <v>19</v>
      </c>
      <c r="E84" s="13">
        <v>15</v>
      </c>
      <c r="F84" s="13">
        <v>2</v>
      </c>
      <c r="G84" s="14">
        <v>51.4</v>
      </c>
      <c r="H84" s="15">
        <v>177600</v>
      </c>
      <c r="I84" s="16">
        <v>9220992</v>
      </c>
      <c r="J84" s="17">
        <v>0.15</v>
      </c>
      <c r="K84" s="18">
        <f t="shared" si="2"/>
        <v>1383148.8</v>
      </c>
      <c r="L84" s="19">
        <f t="shared" si="3"/>
        <v>1380000</v>
      </c>
      <c r="M84" s="20" t="s">
        <v>16</v>
      </c>
    </row>
    <row r="85" spans="2:13" x14ac:dyDescent="0.25">
      <c r="B85" s="11" t="s">
        <v>22</v>
      </c>
      <c r="C85" s="12">
        <v>283</v>
      </c>
      <c r="D85" s="13" t="s">
        <v>19</v>
      </c>
      <c r="E85" s="13">
        <v>17</v>
      </c>
      <c r="F85" s="13">
        <v>2</v>
      </c>
      <c r="G85" s="14">
        <v>44.2</v>
      </c>
      <c r="H85" s="15">
        <v>205900</v>
      </c>
      <c r="I85" s="16">
        <v>9201671</v>
      </c>
      <c r="J85" s="17">
        <v>0.15</v>
      </c>
      <c r="K85" s="18">
        <f t="shared" si="2"/>
        <v>1380250.65</v>
      </c>
      <c r="L85" s="19">
        <f t="shared" si="3"/>
        <v>1380000</v>
      </c>
      <c r="M85" s="20" t="s">
        <v>16</v>
      </c>
    </row>
    <row r="86" spans="2:13" x14ac:dyDescent="0.25">
      <c r="B86" s="11" t="s">
        <v>22</v>
      </c>
      <c r="C86" s="12">
        <v>353</v>
      </c>
      <c r="D86" s="13" t="s">
        <v>19</v>
      </c>
      <c r="E86" s="13">
        <v>23</v>
      </c>
      <c r="F86" s="13">
        <v>2</v>
      </c>
      <c r="G86" s="14">
        <v>44.5</v>
      </c>
      <c r="H86" s="15">
        <v>207950</v>
      </c>
      <c r="I86" s="16">
        <v>9253775</v>
      </c>
      <c r="J86" s="17">
        <v>0.15</v>
      </c>
      <c r="K86" s="18">
        <f t="shared" si="2"/>
        <v>1388066.25</v>
      </c>
      <c r="L86" s="19">
        <f t="shared" si="3"/>
        <v>1390000</v>
      </c>
      <c r="M86" s="20" t="s">
        <v>16</v>
      </c>
    </row>
    <row r="87" spans="2:13" x14ac:dyDescent="0.25">
      <c r="B87" s="11" t="s">
        <v>22</v>
      </c>
      <c r="C87" s="12">
        <v>285</v>
      </c>
      <c r="D87" s="13" t="s">
        <v>19</v>
      </c>
      <c r="E87" s="13">
        <v>17</v>
      </c>
      <c r="F87" s="13">
        <v>2</v>
      </c>
      <c r="G87" s="14">
        <v>51.4</v>
      </c>
      <c r="H87" s="15">
        <v>180300</v>
      </c>
      <c r="I87" s="16">
        <v>9361176</v>
      </c>
      <c r="J87" s="17">
        <v>0.15</v>
      </c>
      <c r="K87" s="18">
        <f t="shared" si="2"/>
        <v>1404176.4</v>
      </c>
      <c r="L87" s="19">
        <f t="shared" si="3"/>
        <v>1400000</v>
      </c>
      <c r="M87" s="20" t="s">
        <v>16</v>
      </c>
    </row>
    <row r="88" spans="2:13" x14ac:dyDescent="0.25">
      <c r="B88" s="11" t="s">
        <v>22</v>
      </c>
      <c r="C88" s="12">
        <v>303</v>
      </c>
      <c r="D88" s="13" t="s">
        <v>19</v>
      </c>
      <c r="E88" s="13">
        <v>18</v>
      </c>
      <c r="F88" s="13">
        <v>2</v>
      </c>
      <c r="G88" s="14">
        <v>51.9</v>
      </c>
      <c r="H88" s="15">
        <v>180900</v>
      </c>
      <c r="I88" s="16">
        <v>9392328</v>
      </c>
      <c r="J88" s="17">
        <v>0.15</v>
      </c>
      <c r="K88" s="18">
        <f t="shared" si="2"/>
        <v>1408849.2</v>
      </c>
      <c r="L88" s="19">
        <f t="shared" si="3"/>
        <v>1410000</v>
      </c>
      <c r="M88" s="20" t="s">
        <v>16</v>
      </c>
    </row>
    <row r="89" spans="2:13" x14ac:dyDescent="0.25">
      <c r="B89" s="11" t="s">
        <v>22</v>
      </c>
      <c r="C89" s="12">
        <v>319</v>
      </c>
      <c r="D89" s="13" t="s">
        <v>19</v>
      </c>
      <c r="E89" s="13">
        <v>19</v>
      </c>
      <c r="F89" s="13">
        <v>2</v>
      </c>
      <c r="G89" s="14">
        <v>46</v>
      </c>
      <c r="H89" s="15">
        <v>205400</v>
      </c>
      <c r="I89" s="16">
        <v>9458670</v>
      </c>
      <c r="J89" s="17">
        <v>0.15</v>
      </c>
      <c r="K89" s="18">
        <f t="shared" si="2"/>
        <v>1418800.5</v>
      </c>
      <c r="L89" s="19">
        <f t="shared" si="3"/>
        <v>1420000</v>
      </c>
      <c r="M89" s="20" t="s">
        <v>16</v>
      </c>
    </row>
    <row r="90" spans="2:13" x14ac:dyDescent="0.25">
      <c r="B90" s="11" t="s">
        <v>22</v>
      </c>
      <c r="C90" s="12">
        <v>354</v>
      </c>
      <c r="D90" s="13" t="s">
        <v>15</v>
      </c>
      <c r="E90" s="13">
        <v>23</v>
      </c>
      <c r="F90" s="13">
        <v>2</v>
      </c>
      <c r="G90" s="14">
        <v>46.6</v>
      </c>
      <c r="H90" s="15">
        <v>202100</v>
      </c>
      <c r="I90" s="16">
        <v>9486574</v>
      </c>
      <c r="J90" s="17">
        <v>0.15</v>
      </c>
      <c r="K90" s="18">
        <f t="shared" si="2"/>
        <v>1422986.0999999999</v>
      </c>
      <c r="L90" s="19">
        <f t="shared" si="3"/>
        <v>1420000</v>
      </c>
      <c r="M90" s="20" t="s">
        <v>16</v>
      </c>
    </row>
    <row r="91" spans="2:13" x14ac:dyDescent="0.25">
      <c r="B91" s="11" t="s">
        <v>22</v>
      </c>
      <c r="C91" s="12">
        <v>214</v>
      </c>
      <c r="D91" s="13" t="s">
        <v>19</v>
      </c>
      <c r="E91" s="13">
        <v>13</v>
      </c>
      <c r="F91" s="13">
        <v>3</v>
      </c>
      <c r="G91" s="14">
        <v>64.8</v>
      </c>
      <c r="H91" s="15">
        <v>167450</v>
      </c>
      <c r="I91" s="16">
        <v>10972998.5</v>
      </c>
      <c r="J91" s="17">
        <v>0.15</v>
      </c>
      <c r="K91" s="18">
        <f t="shared" si="2"/>
        <v>1645949.7749999999</v>
      </c>
      <c r="L91" s="19">
        <f t="shared" si="3"/>
        <v>1650000</v>
      </c>
      <c r="M91" s="20" t="s">
        <v>16</v>
      </c>
    </row>
    <row r="92" spans="2:13" x14ac:dyDescent="0.25">
      <c r="B92" s="11" t="s">
        <v>22</v>
      </c>
      <c r="C92" s="12">
        <v>368</v>
      </c>
      <c r="D92" s="13" t="s">
        <v>15</v>
      </c>
      <c r="E92" s="13">
        <v>25</v>
      </c>
      <c r="F92" s="13">
        <v>2</v>
      </c>
      <c r="G92" s="14">
        <v>45</v>
      </c>
      <c r="H92" s="15">
        <v>242600</v>
      </c>
      <c r="I92" s="16">
        <v>11006762</v>
      </c>
      <c r="J92" s="17">
        <v>0.15</v>
      </c>
      <c r="K92" s="18">
        <f t="shared" si="2"/>
        <v>1651014.3</v>
      </c>
      <c r="L92" s="19">
        <f t="shared" si="3"/>
        <v>1650000</v>
      </c>
      <c r="M92" s="20" t="s">
        <v>16</v>
      </c>
    </row>
    <row r="93" spans="2:13" x14ac:dyDescent="0.25">
      <c r="B93" s="11" t="s">
        <v>22</v>
      </c>
      <c r="C93" s="12">
        <v>286</v>
      </c>
      <c r="D93" s="13" t="s">
        <v>19</v>
      </c>
      <c r="E93" s="13">
        <v>17</v>
      </c>
      <c r="F93" s="13">
        <v>3</v>
      </c>
      <c r="G93" s="14">
        <v>65.2</v>
      </c>
      <c r="H93" s="15">
        <v>171300</v>
      </c>
      <c r="I93" s="16">
        <v>11225289</v>
      </c>
      <c r="J93" s="17">
        <v>0.15</v>
      </c>
      <c r="K93" s="18">
        <f t="shared" si="2"/>
        <v>1683793.3499999999</v>
      </c>
      <c r="L93" s="19">
        <f t="shared" si="3"/>
        <v>1680000</v>
      </c>
      <c r="M93" s="20" t="s">
        <v>16</v>
      </c>
    </row>
    <row r="94" spans="2:13" x14ac:dyDescent="0.25">
      <c r="B94" s="11" t="s">
        <v>22</v>
      </c>
      <c r="C94" s="12">
        <v>12</v>
      </c>
      <c r="D94" s="13" t="s">
        <v>19</v>
      </c>
      <c r="E94" s="13">
        <v>2</v>
      </c>
      <c r="F94" s="13">
        <v>2</v>
      </c>
      <c r="G94" s="14">
        <v>63.8</v>
      </c>
      <c r="H94" s="15">
        <v>177050</v>
      </c>
      <c r="I94" s="16">
        <v>11286937.5</v>
      </c>
      <c r="J94" s="17">
        <v>0.15</v>
      </c>
      <c r="K94" s="18">
        <f t="shared" si="2"/>
        <v>1693040.625</v>
      </c>
      <c r="L94" s="19">
        <f t="shared" si="3"/>
        <v>1690000</v>
      </c>
      <c r="M94" s="20" t="s">
        <v>16</v>
      </c>
    </row>
    <row r="95" spans="2:13" x14ac:dyDescent="0.25">
      <c r="B95" s="11" t="s">
        <v>22</v>
      </c>
      <c r="C95" s="12">
        <v>194</v>
      </c>
      <c r="D95" s="13" t="s">
        <v>19</v>
      </c>
      <c r="E95" s="13">
        <v>12</v>
      </c>
      <c r="F95" s="13">
        <v>3</v>
      </c>
      <c r="G95" s="14">
        <v>66.8</v>
      </c>
      <c r="H95" s="15">
        <v>166750</v>
      </c>
      <c r="I95" s="16">
        <v>11267297.5</v>
      </c>
      <c r="J95" s="17">
        <v>0.15</v>
      </c>
      <c r="K95" s="18">
        <f t="shared" si="2"/>
        <v>1690094.625</v>
      </c>
      <c r="L95" s="19">
        <f t="shared" si="3"/>
        <v>1690000</v>
      </c>
      <c r="M95" s="20" t="s">
        <v>16</v>
      </c>
    </row>
    <row r="96" spans="2:13" x14ac:dyDescent="0.25">
      <c r="B96" s="11" t="s">
        <v>22</v>
      </c>
      <c r="C96" s="12">
        <v>304</v>
      </c>
      <c r="D96" s="13" t="s">
        <v>19</v>
      </c>
      <c r="E96" s="13">
        <v>18</v>
      </c>
      <c r="F96" s="13">
        <v>3</v>
      </c>
      <c r="G96" s="14">
        <v>65.3</v>
      </c>
      <c r="H96" s="15">
        <v>171900</v>
      </c>
      <c r="I96" s="16">
        <v>11264607</v>
      </c>
      <c r="J96" s="17">
        <v>0.15</v>
      </c>
      <c r="K96" s="18">
        <f t="shared" si="2"/>
        <v>1689691.05</v>
      </c>
      <c r="L96" s="19">
        <f t="shared" si="3"/>
        <v>1690000</v>
      </c>
      <c r="M96" s="20" t="s">
        <v>16</v>
      </c>
    </row>
    <row r="97" spans="2:13" x14ac:dyDescent="0.25">
      <c r="B97" s="11" t="s">
        <v>22</v>
      </c>
      <c r="C97" s="12">
        <v>230</v>
      </c>
      <c r="D97" s="13" t="s">
        <v>19</v>
      </c>
      <c r="E97" s="13">
        <v>14</v>
      </c>
      <c r="F97" s="13">
        <v>3</v>
      </c>
      <c r="G97" s="14">
        <v>67.099999999999994</v>
      </c>
      <c r="H97" s="15">
        <v>168100</v>
      </c>
      <c r="I97" s="16">
        <v>11358517</v>
      </c>
      <c r="J97" s="17">
        <v>0.15</v>
      </c>
      <c r="K97" s="18">
        <f t="shared" si="2"/>
        <v>1703777.55</v>
      </c>
      <c r="L97" s="19">
        <f t="shared" si="3"/>
        <v>1700000</v>
      </c>
      <c r="M97" s="20" t="s">
        <v>16</v>
      </c>
    </row>
    <row r="98" spans="2:13" x14ac:dyDescent="0.25">
      <c r="B98" s="11" t="s">
        <v>22</v>
      </c>
      <c r="C98" s="12">
        <v>322</v>
      </c>
      <c r="D98" s="13" t="s">
        <v>19</v>
      </c>
      <c r="E98" s="13">
        <v>19</v>
      </c>
      <c r="F98" s="13">
        <v>3</v>
      </c>
      <c r="G98" s="14">
        <v>65.2</v>
      </c>
      <c r="H98" s="15">
        <v>172600</v>
      </c>
      <c r="I98" s="16">
        <v>11310478</v>
      </c>
      <c r="J98" s="17">
        <v>0.15</v>
      </c>
      <c r="K98" s="18">
        <f t="shared" si="2"/>
        <v>1696571.7</v>
      </c>
      <c r="L98" s="19">
        <f t="shared" si="3"/>
        <v>1700000</v>
      </c>
      <c r="M98" s="20" t="s">
        <v>16</v>
      </c>
    </row>
    <row r="99" spans="2:13" x14ac:dyDescent="0.25">
      <c r="B99" s="11" t="s">
        <v>22</v>
      </c>
      <c r="C99" s="12">
        <v>32</v>
      </c>
      <c r="D99" s="13" t="s">
        <v>19</v>
      </c>
      <c r="E99" s="13">
        <v>3</v>
      </c>
      <c r="F99" s="13">
        <v>3</v>
      </c>
      <c r="G99" s="14">
        <v>68.599999999999994</v>
      </c>
      <c r="H99" s="15">
        <v>174500</v>
      </c>
      <c r="I99" s="16">
        <v>12084125</v>
      </c>
      <c r="J99" s="17">
        <v>0.15</v>
      </c>
      <c r="K99" s="18">
        <f t="shared" si="2"/>
        <v>1812618.75</v>
      </c>
      <c r="L99" s="19">
        <f t="shared" si="3"/>
        <v>1810000</v>
      </c>
      <c r="M99" s="20" t="s">
        <v>16</v>
      </c>
    </row>
    <row r="100" spans="2:13" x14ac:dyDescent="0.25">
      <c r="B100" s="11" t="s">
        <v>22</v>
      </c>
      <c r="C100" s="12">
        <v>350</v>
      </c>
      <c r="D100" s="13" t="s">
        <v>19</v>
      </c>
      <c r="E100" s="13">
        <v>23</v>
      </c>
      <c r="F100" s="13">
        <v>3</v>
      </c>
      <c r="G100" s="14">
        <v>66.599999999999994</v>
      </c>
      <c r="H100" s="15">
        <v>191850</v>
      </c>
      <c r="I100" s="16">
        <v>12765699</v>
      </c>
      <c r="J100" s="17">
        <v>0.15</v>
      </c>
      <c r="K100" s="18">
        <f t="shared" si="2"/>
        <v>1914854.8499999999</v>
      </c>
      <c r="L100" s="19">
        <f t="shared" si="3"/>
        <v>1910000</v>
      </c>
      <c r="M100" s="20" t="s">
        <v>16</v>
      </c>
    </row>
    <row r="101" spans="2:13" x14ac:dyDescent="0.25">
      <c r="B101" s="11" t="s">
        <v>22</v>
      </c>
      <c r="C101" s="12">
        <v>357</v>
      </c>
      <c r="D101" s="13" t="s">
        <v>19</v>
      </c>
      <c r="E101" s="13">
        <v>24</v>
      </c>
      <c r="F101" s="13">
        <v>3</v>
      </c>
      <c r="G101" s="14">
        <v>66.099999999999994</v>
      </c>
      <c r="H101" s="15">
        <v>196350</v>
      </c>
      <c r="I101" s="16">
        <v>12998370</v>
      </c>
      <c r="J101" s="17">
        <v>0.15</v>
      </c>
      <c r="K101" s="18">
        <f t="shared" si="2"/>
        <v>1949755.5</v>
      </c>
      <c r="L101" s="19">
        <f t="shared" si="3"/>
        <v>1950000</v>
      </c>
      <c r="M101" s="20" t="s">
        <v>16</v>
      </c>
    </row>
    <row r="102" spans="2:13" x14ac:dyDescent="0.25">
      <c r="B102" s="11" t="s">
        <v>22</v>
      </c>
      <c r="C102" s="12">
        <v>359</v>
      </c>
      <c r="D102" s="13" t="s">
        <v>19</v>
      </c>
      <c r="E102" s="13">
        <v>24</v>
      </c>
      <c r="F102" s="13">
        <v>3</v>
      </c>
      <c r="G102" s="14">
        <v>62.9</v>
      </c>
      <c r="H102" s="15">
        <v>204000</v>
      </c>
      <c r="I102" s="16">
        <v>12978480</v>
      </c>
      <c r="J102" s="17">
        <v>0.15</v>
      </c>
      <c r="K102" s="18">
        <f t="shared" si="2"/>
        <v>1946772</v>
      </c>
      <c r="L102" s="19">
        <f t="shared" si="3"/>
        <v>1950000</v>
      </c>
      <c r="M102" s="20" t="s">
        <v>16</v>
      </c>
    </row>
    <row r="103" spans="2:13" ht="15.75" thickBot="1" x14ac:dyDescent="0.3">
      <c r="B103" s="42" t="s">
        <v>22</v>
      </c>
      <c r="C103" s="43">
        <v>366</v>
      </c>
      <c r="D103" s="44" t="s">
        <v>19</v>
      </c>
      <c r="E103" s="44">
        <v>25</v>
      </c>
      <c r="F103" s="44">
        <v>3</v>
      </c>
      <c r="G103" s="45">
        <v>63</v>
      </c>
      <c r="H103" s="46">
        <v>235250</v>
      </c>
      <c r="I103" s="47">
        <v>14966605</v>
      </c>
      <c r="J103" s="48">
        <v>0.15</v>
      </c>
      <c r="K103" s="49">
        <f t="shared" si="2"/>
        <v>2244990.75</v>
      </c>
      <c r="L103" s="50">
        <f t="shared" si="3"/>
        <v>2240000</v>
      </c>
      <c r="M103" s="51" t="s">
        <v>16</v>
      </c>
    </row>
    <row r="105" spans="2:13" x14ac:dyDescent="0.25">
      <c r="B105" s="53" t="s">
        <v>20</v>
      </c>
      <c r="C105" s="53"/>
      <c r="D105" s="53"/>
      <c r="E105" s="53"/>
      <c r="F105" s="53"/>
      <c r="G105" s="53"/>
      <c r="H105" s="53"/>
      <c r="I105" s="53"/>
      <c r="J105" s="53"/>
      <c r="K105" s="53"/>
      <c r="L105" s="53"/>
      <c r="M105" s="53"/>
    </row>
    <row r="106" spans="2:13" ht="15.75" thickBot="1" x14ac:dyDescent="0.3"/>
    <row r="107" spans="2:13" ht="38.25" x14ac:dyDescent="0.25">
      <c r="B107" s="2" t="s">
        <v>2</v>
      </c>
      <c r="C107" s="3" t="s">
        <v>3</v>
      </c>
      <c r="D107" s="3" t="s">
        <v>4</v>
      </c>
      <c r="E107" s="3" t="s">
        <v>5</v>
      </c>
      <c r="F107" s="3" t="s">
        <v>6</v>
      </c>
      <c r="G107" s="4" t="s">
        <v>7</v>
      </c>
      <c r="H107" s="5" t="s">
        <v>8</v>
      </c>
      <c r="I107" s="6" t="s">
        <v>9</v>
      </c>
      <c r="J107" s="7" t="s">
        <v>10</v>
      </c>
      <c r="K107" s="8" t="s">
        <v>11</v>
      </c>
      <c r="L107" s="9" t="s">
        <v>12</v>
      </c>
      <c r="M107" s="10" t="s">
        <v>13</v>
      </c>
    </row>
    <row r="108" spans="2:13" x14ac:dyDescent="0.25">
      <c r="B108" s="11" t="s">
        <v>23</v>
      </c>
      <c r="C108" s="12">
        <v>321</v>
      </c>
      <c r="D108" s="13" t="s">
        <v>19</v>
      </c>
      <c r="E108" s="13">
        <v>22</v>
      </c>
      <c r="F108" s="13">
        <v>2</v>
      </c>
      <c r="G108" s="14">
        <v>39.58</v>
      </c>
      <c r="H108" s="15">
        <v>194800</v>
      </c>
      <c r="I108" s="16">
        <v>7710184</v>
      </c>
      <c r="J108" s="17">
        <v>0.15</v>
      </c>
      <c r="K108" s="18">
        <f t="shared" ref="K108:K171" si="4">I108*J108</f>
        <v>1156527.5999999999</v>
      </c>
      <c r="L108" s="19">
        <f t="shared" ref="L108:L171" si="5">MROUND(K108,10000)</f>
        <v>1160000</v>
      </c>
      <c r="M108" s="20" t="s">
        <v>24</v>
      </c>
    </row>
    <row r="109" spans="2:13" x14ac:dyDescent="0.25">
      <c r="B109" s="11" t="s">
        <v>23</v>
      </c>
      <c r="C109" s="12">
        <v>165</v>
      </c>
      <c r="D109" s="13" t="s">
        <v>15</v>
      </c>
      <c r="E109" s="13">
        <v>12</v>
      </c>
      <c r="F109" s="13">
        <v>1</v>
      </c>
      <c r="G109" s="14">
        <v>38.799999999999997</v>
      </c>
      <c r="H109" s="15">
        <v>200850</v>
      </c>
      <c r="I109" s="16">
        <v>7792980</v>
      </c>
      <c r="J109" s="17">
        <v>0.15</v>
      </c>
      <c r="K109" s="18">
        <f t="shared" si="4"/>
        <v>1168947</v>
      </c>
      <c r="L109" s="19">
        <f t="shared" si="5"/>
        <v>1170000</v>
      </c>
      <c r="M109" s="20" t="s">
        <v>24</v>
      </c>
    </row>
    <row r="110" spans="2:13" x14ac:dyDescent="0.25">
      <c r="B110" s="11" t="s">
        <v>23</v>
      </c>
      <c r="C110" s="12">
        <v>181</v>
      </c>
      <c r="D110" s="13" t="s">
        <v>15</v>
      </c>
      <c r="E110" s="13">
        <v>13</v>
      </c>
      <c r="F110" s="13">
        <v>1</v>
      </c>
      <c r="G110" s="14">
        <v>38.799999999999997</v>
      </c>
      <c r="H110" s="15">
        <v>201450</v>
      </c>
      <c r="I110" s="16">
        <v>7816260</v>
      </c>
      <c r="J110" s="17">
        <v>0.15</v>
      </c>
      <c r="K110" s="18">
        <f t="shared" si="4"/>
        <v>1172439</v>
      </c>
      <c r="L110" s="19">
        <f t="shared" si="5"/>
        <v>1170000</v>
      </c>
      <c r="M110" s="20" t="s">
        <v>24</v>
      </c>
    </row>
    <row r="111" spans="2:13" x14ac:dyDescent="0.25">
      <c r="B111" s="11" t="s">
        <v>23</v>
      </c>
      <c r="C111" s="12">
        <v>197</v>
      </c>
      <c r="D111" s="13" t="s">
        <v>15</v>
      </c>
      <c r="E111" s="13">
        <v>14</v>
      </c>
      <c r="F111" s="13">
        <v>1</v>
      </c>
      <c r="G111" s="14">
        <v>38.799999999999997</v>
      </c>
      <c r="H111" s="15">
        <v>202650</v>
      </c>
      <c r="I111" s="16">
        <v>7862820</v>
      </c>
      <c r="J111" s="17">
        <v>0.15</v>
      </c>
      <c r="K111" s="18">
        <f t="shared" si="4"/>
        <v>1179423</v>
      </c>
      <c r="L111" s="19">
        <f t="shared" si="5"/>
        <v>1180000</v>
      </c>
      <c r="M111" s="20" t="s">
        <v>24</v>
      </c>
    </row>
    <row r="112" spans="2:13" x14ac:dyDescent="0.25">
      <c r="B112" s="11" t="s">
        <v>23</v>
      </c>
      <c r="C112" s="12">
        <v>213</v>
      </c>
      <c r="D112" s="13" t="s">
        <v>15</v>
      </c>
      <c r="E112" s="13">
        <v>15</v>
      </c>
      <c r="F112" s="13">
        <v>1</v>
      </c>
      <c r="G112" s="14">
        <v>38.799999999999997</v>
      </c>
      <c r="H112" s="15">
        <v>203350</v>
      </c>
      <c r="I112" s="16">
        <v>7889980</v>
      </c>
      <c r="J112" s="17">
        <v>0.15</v>
      </c>
      <c r="K112" s="18">
        <f t="shared" si="4"/>
        <v>1183497</v>
      </c>
      <c r="L112" s="19">
        <f t="shared" si="5"/>
        <v>1180000</v>
      </c>
      <c r="M112" s="20" t="s">
        <v>24</v>
      </c>
    </row>
    <row r="113" spans="2:13" x14ac:dyDescent="0.25">
      <c r="B113" s="11" t="s">
        <v>23</v>
      </c>
      <c r="C113" s="12">
        <v>121</v>
      </c>
      <c r="D113" s="13" t="s">
        <v>19</v>
      </c>
      <c r="E113" s="13">
        <v>10</v>
      </c>
      <c r="F113" s="13">
        <v>2</v>
      </c>
      <c r="G113" s="14">
        <v>39.479999999999997</v>
      </c>
      <c r="H113" s="15">
        <v>200850</v>
      </c>
      <c r="I113" s="16">
        <v>7929558</v>
      </c>
      <c r="J113" s="17">
        <v>0.15</v>
      </c>
      <c r="K113" s="18">
        <f t="shared" si="4"/>
        <v>1189433.7</v>
      </c>
      <c r="L113" s="19">
        <f t="shared" si="5"/>
        <v>1190000</v>
      </c>
      <c r="M113" s="20" t="s">
        <v>24</v>
      </c>
    </row>
    <row r="114" spans="2:13" x14ac:dyDescent="0.25">
      <c r="B114" s="11" t="s">
        <v>23</v>
      </c>
      <c r="C114" s="12">
        <v>229</v>
      </c>
      <c r="D114" s="13" t="s">
        <v>15</v>
      </c>
      <c r="E114" s="13">
        <v>16</v>
      </c>
      <c r="F114" s="13">
        <v>1</v>
      </c>
      <c r="G114" s="14">
        <v>38.799999999999997</v>
      </c>
      <c r="H114" s="15">
        <v>204600</v>
      </c>
      <c r="I114" s="16">
        <v>7938480</v>
      </c>
      <c r="J114" s="17">
        <v>0.15</v>
      </c>
      <c r="K114" s="18">
        <f t="shared" si="4"/>
        <v>1190772</v>
      </c>
      <c r="L114" s="19">
        <f t="shared" si="5"/>
        <v>1190000</v>
      </c>
      <c r="M114" s="20" t="s">
        <v>24</v>
      </c>
    </row>
    <row r="115" spans="2:13" x14ac:dyDescent="0.25">
      <c r="B115" s="11" t="s">
        <v>23</v>
      </c>
      <c r="C115" s="12">
        <v>364</v>
      </c>
      <c r="D115" s="13" t="s">
        <v>19</v>
      </c>
      <c r="E115" s="13">
        <v>28</v>
      </c>
      <c r="F115" s="13">
        <v>2</v>
      </c>
      <c r="G115" s="14">
        <v>39.659999999999997</v>
      </c>
      <c r="H115" s="15">
        <v>199600</v>
      </c>
      <c r="I115" s="16">
        <v>7916136</v>
      </c>
      <c r="J115" s="17">
        <v>0.15</v>
      </c>
      <c r="K115" s="18">
        <f t="shared" si="4"/>
        <v>1187420.3999999999</v>
      </c>
      <c r="L115" s="19">
        <f t="shared" si="5"/>
        <v>1190000</v>
      </c>
      <c r="M115" s="20" t="s">
        <v>24</v>
      </c>
    </row>
    <row r="116" spans="2:13" x14ac:dyDescent="0.25">
      <c r="B116" s="11" t="s">
        <v>23</v>
      </c>
      <c r="C116" s="12">
        <v>261</v>
      </c>
      <c r="D116" s="13" t="s">
        <v>15</v>
      </c>
      <c r="E116" s="13">
        <v>18</v>
      </c>
      <c r="F116" s="13">
        <v>1</v>
      </c>
      <c r="G116" s="14">
        <v>38.799999999999997</v>
      </c>
      <c r="H116" s="15">
        <v>205800</v>
      </c>
      <c r="I116" s="16">
        <v>7985040</v>
      </c>
      <c r="J116" s="17">
        <v>0.15</v>
      </c>
      <c r="K116" s="18">
        <f t="shared" si="4"/>
        <v>1197756</v>
      </c>
      <c r="L116" s="19">
        <f t="shared" si="5"/>
        <v>1200000</v>
      </c>
      <c r="M116" s="20" t="s">
        <v>24</v>
      </c>
    </row>
    <row r="117" spans="2:13" x14ac:dyDescent="0.25">
      <c r="B117" s="11" t="s">
        <v>23</v>
      </c>
      <c r="C117" s="12">
        <v>277</v>
      </c>
      <c r="D117" s="13" t="s">
        <v>15</v>
      </c>
      <c r="E117" s="13">
        <v>19</v>
      </c>
      <c r="F117" s="13">
        <v>1</v>
      </c>
      <c r="G117" s="14">
        <v>38.799999999999997</v>
      </c>
      <c r="H117" s="15">
        <v>206400</v>
      </c>
      <c r="I117" s="16">
        <v>8008320</v>
      </c>
      <c r="J117" s="17">
        <v>0.15</v>
      </c>
      <c r="K117" s="18">
        <f t="shared" si="4"/>
        <v>1201248</v>
      </c>
      <c r="L117" s="19">
        <f t="shared" si="5"/>
        <v>1200000</v>
      </c>
      <c r="M117" s="20" t="s">
        <v>24</v>
      </c>
    </row>
    <row r="118" spans="2:13" x14ac:dyDescent="0.25">
      <c r="B118" s="11" t="s">
        <v>23</v>
      </c>
      <c r="C118" s="12">
        <v>371</v>
      </c>
      <c r="D118" s="13" t="s">
        <v>19</v>
      </c>
      <c r="E118" s="13">
        <v>29</v>
      </c>
      <c r="F118" s="13">
        <v>2</v>
      </c>
      <c r="G118" s="14">
        <v>39.659999999999997</v>
      </c>
      <c r="H118" s="15">
        <v>202050</v>
      </c>
      <c r="I118" s="16">
        <v>8013303</v>
      </c>
      <c r="J118" s="17">
        <v>0.15</v>
      </c>
      <c r="K118" s="18">
        <f t="shared" si="4"/>
        <v>1201995.45</v>
      </c>
      <c r="L118" s="19">
        <f t="shared" si="5"/>
        <v>1200000</v>
      </c>
      <c r="M118" s="20" t="s">
        <v>24</v>
      </c>
    </row>
    <row r="119" spans="2:13" x14ac:dyDescent="0.25">
      <c r="B119" s="11" t="s">
        <v>23</v>
      </c>
      <c r="C119" s="12">
        <v>293</v>
      </c>
      <c r="D119" s="13" t="s">
        <v>15</v>
      </c>
      <c r="E119" s="13">
        <v>20</v>
      </c>
      <c r="F119" s="13">
        <v>1</v>
      </c>
      <c r="G119" s="14">
        <v>38.799999999999997</v>
      </c>
      <c r="H119" s="15">
        <v>207650</v>
      </c>
      <c r="I119" s="16">
        <v>8056820</v>
      </c>
      <c r="J119" s="17">
        <v>0.15</v>
      </c>
      <c r="K119" s="18">
        <f t="shared" si="4"/>
        <v>1208523</v>
      </c>
      <c r="L119" s="19">
        <f t="shared" si="5"/>
        <v>1210000</v>
      </c>
      <c r="M119" s="20" t="s">
        <v>24</v>
      </c>
    </row>
    <row r="120" spans="2:13" x14ac:dyDescent="0.25">
      <c r="B120" s="11" t="s">
        <v>23</v>
      </c>
      <c r="C120" s="12">
        <v>309</v>
      </c>
      <c r="D120" s="13" t="s">
        <v>15</v>
      </c>
      <c r="E120" s="13">
        <v>21</v>
      </c>
      <c r="F120" s="13">
        <v>1</v>
      </c>
      <c r="G120" s="14">
        <v>38.799999999999997</v>
      </c>
      <c r="H120" s="15">
        <v>208300</v>
      </c>
      <c r="I120" s="16">
        <v>8082040</v>
      </c>
      <c r="J120" s="17">
        <v>0.15</v>
      </c>
      <c r="K120" s="18">
        <f t="shared" si="4"/>
        <v>1212306</v>
      </c>
      <c r="L120" s="19">
        <f t="shared" si="5"/>
        <v>1210000</v>
      </c>
      <c r="M120" s="20" t="s">
        <v>24</v>
      </c>
    </row>
    <row r="121" spans="2:13" x14ac:dyDescent="0.25">
      <c r="B121" s="11" t="s">
        <v>23</v>
      </c>
      <c r="C121" s="12">
        <v>325</v>
      </c>
      <c r="D121" s="13" t="s">
        <v>15</v>
      </c>
      <c r="E121" s="13">
        <v>22</v>
      </c>
      <c r="F121" s="13">
        <v>1</v>
      </c>
      <c r="G121" s="14">
        <v>38.799999999999997</v>
      </c>
      <c r="H121" s="15">
        <v>209500</v>
      </c>
      <c r="I121" s="16">
        <v>8128600</v>
      </c>
      <c r="J121" s="17">
        <v>0.15</v>
      </c>
      <c r="K121" s="18">
        <f t="shared" si="4"/>
        <v>1219290</v>
      </c>
      <c r="L121" s="19">
        <f t="shared" si="5"/>
        <v>1220000</v>
      </c>
      <c r="M121" s="20" t="s">
        <v>24</v>
      </c>
    </row>
    <row r="122" spans="2:13" x14ac:dyDescent="0.25">
      <c r="B122" s="11" t="s">
        <v>23</v>
      </c>
      <c r="C122" s="12">
        <v>137</v>
      </c>
      <c r="D122" s="13" t="s">
        <v>19</v>
      </c>
      <c r="E122" s="13">
        <v>11</v>
      </c>
      <c r="F122" s="13">
        <v>2</v>
      </c>
      <c r="G122" s="14">
        <v>40.82</v>
      </c>
      <c r="H122" s="15">
        <v>201450</v>
      </c>
      <c r="I122" s="16">
        <v>8223189</v>
      </c>
      <c r="J122" s="17">
        <v>0.15</v>
      </c>
      <c r="K122" s="18">
        <f t="shared" si="4"/>
        <v>1233478.3499999999</v>
      </c>
      <c r="L122" s="19">
        <f t="shared" si="5"/>
        <v>1230000</v>
      </c>
      <c r="M122" s="20" t="s">
        <v>24</v>
      </c>
    </row>
    <row r="123" spans="2:13" x14ac:dyDescent="0.25">
      <c r="B123" s="11" t="s">
        <v>23</v>
      </c>
      <c r="C123" s="12">
        <v>278</v>
      </c>
      <c r="D123" s="13" t="s">
        <v>19</v>
      </c>
      <c r="E123" s="13">
        <v>20</v>
      </c>
      <c r="F123" s="13">
        <v>2</v>
      </c>
      <c r="G123" s="14">
        <v>42.61</v>
      </c>
      <c r="H123" s="15">
        <v>192250</v>
      </c>
      <c r="I123" s="16">
        <v>8191772.5</v>
      </c>
      <c r="J123" s="17">
        <v>0.15</v>
      </c>
      <c r="K123" s="18">
        <f t="shared" si="4"/>
        <v>1228765.875</v>
      </c>
      <c r="L123" s="19">
        <f t="shared" si="5"/>
        <v>1230000</v>
      </c>
      <c r="M123" s="20" t="s">
        <v>24</v>
      </c>
    </row>
    <row r="124" spans="2:13" x14ac:dyDescent="0.25">
      <c r="B124" s="11" t="s">
        <v>23</v>
      </c>
      <c r="C124" s="12">
        <v>153</v>
      </c>
      <c r="D124" s="13" t="s">
        <v>19</v>
      </c>
      <c r="E124" s="13">
        <v>12</v>
      </c>
      <c r="F124" s="13">
        <v>2</v>
      </c>
      <c r="G124" s="14">
        <v>40.82</v>
      </c>
      <c r="H124" s="15">
        <v>202650</v>
      </c>
      <c r="I124" s="16">
        <v>8272173</v>
      </c>
      <c r="J124" s="17">
        <v>0.15</v>
      </c>
      <c r="K124" s="18">
        <f t="shared" si="4"/>
        <v>1240825.95</v>
      </c>
      <c r="L124" s="19">
        <f t="shared" si="5"/>
        <v>1240000</v>
      </c>
      <c r="M124" s="20" t="s">
        <v>24</v>
      </c>
    </row>
    <row r="125" spans="2:13" x14ac:dyDescent="0.25">
      <c r="B125" s="11" t="s">
        <v>23</v>
      </c>
      <c r="C125" s="12">
        <v>378</v>
      </c>
      <c r="D125" s="13" t="s">
        <v>19</v>
      </c>
      <c r="E125" s="13">
        <v>30</v>
      </c>
      <c r="F125" s="13">
        <v>2</v>
      </c>
      <c r="G125" s="14">
        <v>39.659999999999997</v>
      </c>
      <c r="H125" s="15">
        <v>208300</v>
      </c>
      <c r="I125" s="16">
        <v>8261178</v>
      </c>
      <c r="J125" s="17">
        <v>0.15</v>
      </c>
      <c r="K125" s="18">
        <f t="shared" si="4"/>
        <v>1239176.7</v>
      </c>
      <c r="L125" s="19">
        <f t="shared" si="5"/>
        <v>1240000</v>
      </c>
      <c r="M125" s="20" t="s">
        <v>24</v>
      </c>
    </row>
    <row r="126" spans="2:13" x14ac:dyDescent="0.25">
      <c r="B126" s="11" t="s">
        <v>23</v>
      </c>
      <c r="C126" s="12">
        <v>387</v>
      </c>
      <c r="D126" s="13" t="s">
        <v>19</v>
      </c>
      <c r="E126" s="13">
        <v>31</v>
      </c>
      <c r="F126" s="13">
        <v>2</v>
      </c>
      <c r="G126" s="14">
        <v>37.9</v>
      </c>
      <c r="H126" s="15">
        <v>218150</v>
      </c>
      <c r="I126" s="16">
        <v>8267885</v>
      </c>
      <c r="J126" s="17">
        <v>0.15</v>
      </c>
      <c r="K126" s="18">
        <f t="shared" si="4"/>
        <v>1240182.75</v>
      </c>
      <c r="L126" s="19">
        <f t="shared" si="5"/>
        <v>1240000</v>
      </c>
      <c r="M126" s="20" t="s">
        <v>24</v>
      </c>
    </row>
    <row r="127" spans="2:13" x14ac:dyDescent="0.25">
      <c r="B127" s="11" t="s">
        <v>23</v>
      </c>
      <c r="C127" s="12">
        <v>230</v>
      </c>
      <c r="D127" s="13" t="s">
        <v>19</v>
      </c>
      <c r="E127" s="13">
        <v>17</v>
      </c>
      <c r="F127" s="13">
        <v>2</v>
      </c>
      <c r="G127" s="14">
        <v>44.15</v>
      </c>
      <c r="H127" s="15">
        <v>188500</v>
      </c>
      <c r="I127" s="16">
        <v>8322275</v>
      </c>
      <c r="J127" s="17">
        <v>0.15</v>
      </c>
      <c r="K127" s="18">
        <f t="shared" si="4"/>
        <v>1248341.25</v>
      </c>
      <c r="L127" s="19">
        <f t="shared" si="5"/>
        <v>1250000</v>
      </c>
      <c r="M127" s="20" t="s">
        <v>24</v>
      </c>
    </row>
    <row r="128" spans="2:13" x14ac:dyDescent="0.25">
      <c r="B128" s="11" t="s">
        <v>23</v>
      </c>
      <c r="C128" s="12">
        <v>246</v>
      </c>
      <c r="D128" s="13" t="s">
        <v>19</v>
      </c>
      <c r="E128" s="13">
        <v>18</v>
      </c>
      <c r="F128" s="13">
        <v>2</v>
      </c>
      <c r="G128" s="14">
        <v>44.15</v>
      </c>
      <c r="H128" s="15">
        <v>189050</v>
      </c>
      <c r="I128" s="16">
        <v>8346557.5</v>
      </c>
      <c r="J128" s="17">
        <v>0.15</v>
      </c>
      <c r="K128" s="18">
        <f t="shared" si="4"/>
        <v>1251983.625</v>
      </c>
      <c r="L128" s="19">
        <f t="shared" si="5"/>
        <v>1250000</v>
      </c>
      <c r="M128" s="20" t="s">
        <v>24</v>
      </c>
    </row>
    <row r="129" spans="2:13" x14ac:dyDescent="0.25">
      <c r="B129" s="11" t="s">
        <v>23</v>
      </c>
      <c r="C129" s="12">
        <v>175</v>
      </c>
      <c r="D129" s="13" t="s">
        <v>19</v>
      </c>
      <c r="E129" s="13">
        <v>13</v>
      </c>
      <c r="F129" s="13">
        <v>2</v>
      </c>
      <c r="G129" s="14">
        <v>41.64</v>
      </c>
      <c r="H129" s="15">
        <v>201450</v>
      </c>
      <c r="I129" s="16">
        <v>8388378</v>
      </c>
      <c r="J129" s="17">
        <v>0.15</v>
      </c>
      <c r="K129" s="18">
        <f t="shared" si="4"/>
        <v>1258256.7</v>
      </c>
      <c r="L129" s="19">
        <f t="shared" si="5"/>
        <v>1260000</v>
      </c>
      <c r="M129" s="20" t="s">
        <v>24</v>
      </c>
    </row>
    <row r="130" spans="2:13" x14ac:dyDescent="0.25">
      <c r="B130" s="11" t="s">
        <v>23</v>
      </c>
      <c r="C130" s="12">
        <v>198</v>
      </c>
      <c r="D130" s="13" t="s">
        <v>19</v>
      </c>
      <c r="E130" s="13">
        <v>15</v>
      </c>
      <c r="F130" s="13">
        <v>2</v>
      </c>
      <c r="G130" s="14">
        <v>44.92</v>
      </c>
      <c r="H130" s="15">
        <v>186600</v>
      </c>
      <c r="I130" s="16">
        <v>8382072</v>
      </c>
      <c r="J130" s="17">
        <v>0.15</v>
      </c>
      <c r="K130" s="18">
        <f t="shared" si="4"/>
        <v>1257310.8</v>
      </c>
      <c r="L130" s="19">
        <f t="shared" si="5"/>
        <v>1260000</v>
      </c>
      <c r="M130" s="20" t="s">
        <v>24</v>
      </c>
    </row>
    <row r="131" spans="2:13" x14ac:dyDescent="0.25">
      <c r="B131" s="11" t="s">
        <v>23</v>
      </c>
      <c r="C131" s="12">
        <v>214</v>
      </c>
      <c r="D131" s="13" t="s">
        <v>19</v>
      </c>
      <c r="E131" s="13">
        <v>16</v>
      </c>
      <c r="F131" s="13">
        <v>2</v>
      </c>
      <c r="G131" s="14">
        <v>44.92</v>
      </c>
      <c r="H131" s="15">
        <v>187850</v>
      </c>
      <c r="I131" s="16">
        <v>8438222</v>
      </c>
      <c r="J131" s="17">
        <v>0.15</v>
      </c>
      <c r="K131" s="18">
        <f t="shared" si="4"/>
        <v>1265733.3</v>
      </c>
      <c r="L131" s="19">
        <f t="shared" si="5"/>
        <v>1270000</v>
      </c>
      <c r="M131" s="20" t="s">
        <v>24</v>
      </c>
    </row>
    <row r="132" spans="2:13" x14ac:dyDescent="0.25">
      <c r="B132" s="11" t="s">
        <v>23</v>
      </c>
      <c r="C132" s="12">
        <v>324</v>
      </c>
      <c r="D132" s="13" t="s">
        <v>19</v>
      </c>
      <c r="E132" s="13">
        <v>22</v>
      </c>
      <c r="F132" s="13">
        <v>2</v>
      </c>
      <c r="G132" s="14">
        <v>45.24</v>
      </c>
      <c r="H132" s="15">
        <v>191000</v>
      </c>
      <c r="I132" s="16">
        <v>8640840</v>
      </c>
      <c r="J132" s="17">
        <v>0.15</v>
      </c>
      <c r="K132" s="18">
        <f t="shared" si="4"/>
        <v>1296126</v>
      </c>
      <c r="L132" s="19">
        <f t="shared" si="5"/>
        <v>1300000</v>
      </c>
      <c r="M132" s="20" t="s">
        <v>24</v>
      </c>
    </row>
    <row r="133" spans="2:13" x14ac:dyDescent="0.25">
      <c r="B133" s="11" t="s">
        <v>23</v>
      </c>
      <c r="C133" s="12">
        <v>191</v>
      </c>
      <c r="D133" s="13" t="s">
        <v>19</v>
      </c>
      <c r="E133" s="13">
        <v>14</v>
      </c>
      <c r="F133" s="13">
        <v>2</v>
      </c>
      <c r="G133" s="14">
        <v>43.01</v>
      </c>
      <c r="H133" s="15">
        <v>202650</v>
      </c>
      <c r="I133" s="16">
        <v>8715976.5</v>
      </c>
      <c r="J133" s="17">
        <v>0.15</v>
      </c>
      <c r="K133" s="18">
        <f t="shared" si="4"/>
        <v>1307396.4749999999</v>
      </c>
      <c r="L133" s="19">
        <f t="shared" si="5"/>
        <v>1310000</v>
      </c>
      <c r="M133" s="20" t="s">
        <v>24</v>
      </c>
    </row>
    <row r="134" spans="2:13" x14ac:dyDescent="0.25">
      <c r="B134" s="11" t="s">
        <v>23</v>
      </c>
      <c r="C134" s="12">
        <v>207</v>
      </c>
      <c r="D134" s="13" t="s">
        <v>19</v>
      </c>
      <c r="E134" s="13">
        <v>15</v>
      </c>
      <c r="F134" s="13">
        <v>2</v>
      </c>
      <c r="G134" s="14">
        <v>43.01</v>
      </c>
      <c r="H134" s="15">
        <v>203350</v>
      </c>
      <c r="I134" s="16">
        <v>8746083.5</v>
      </c>
      <c r="J134" s="17">
        <v>0.15</v>
      </c>
      <c r="K134" s="18">
        <f t="shared" si="4"/>
        <v>1311912.5249999999</v>
      </c>
      <c r="L134" s="19">
        <f t="shared" si="5"/>
        <v>1310000</v>
      </c>
      <c r="M134" s="20" t="s">
        <v>24</v>
      </c>
    </row>
    <row r="135" spans="2:13" x14ac:dyDescent="0.25">
      <c r="B135" s="11" t="s">
        <v>23</v>
      </c>
      <c r="C135" s="12">
        <v>385</v>
      </c>
      <c r="D135" s="13" t="s">
        <v>19</v>
      </c>
      <c r="E135" s="13">
        <v>31</v>
      </c>
      <c r="F135" s="13">
        <v>2</v>
      </c>
      <c r="G135" s="14">
        <v>39.659999999999997</v>
      </c>
      <c r="H135" s="15">
        <v>226800</v>
      </c>
      <c r="I135" s="16">
        <v>8994888</v>
      </c>
      <c r="J135" s="17">
        <v>0.15</v>
      </c>
      <c r="K135" s="18">
        <f t="shared" si="4"/>
        <v>1349233.2</v>
      </c>
      <c r="L135" s="19">
        <f t="shared" si="5"/>
        <v>1350000</v>
      </c>
      <c r="M135" s="20" t="s">
        <v>24</v>
      </c>
    </row>
    <row r="136" spans="2:13" x14ac:dyDescent="0.25">
      <c r="B136" s="11" t="s">
        <v>23</v>
      </c>
      <c r="C136" s="12">
        <v>394</v>
      </c>
      <c r="D136" s="13" t="s">
        <v>19</v>
      </c>
      <c r="E136" s="13">
        <v>32</v>
      </c>
      <c r="F136" s="13">
        <v>2</v>
      </c>
      <c r="G136" s="14">
        <v>37.9</v>
      </c>
      <c r="H136" s="15">
        <v>242900</v>
      </c>
      <c r="I136" s="16">
        <v>9205910</v>
      </c>
      <c r="J136" s="17">
        <v>0.15</v>
      </c>
      <c r="K136" s="18">
        <f t="shared" si="4"/>
        <v>1380886.5</v>
      </c>
      <c r="L136" s="19">
        <f t="shared" si="5"/>
        <v>1380000</v>
      </c>
      <c r="M136" s="20" t="s">
        <v>24</v>
      </c>
    </row>
    <row r="137" spans="2:13" x14ac:dyDescent="0.25">
      <c r="B137" s="11" t="s">
        <v>23</v>
      </c>
      <c r="C137" s="12">
        <v>136</v>
      </c>
      <c r="D137" s="13" t="s">
        <v>19</v>
      </c>
      <c r="E137" s="13">
        <v>11</v>
      </c>
      <c r="F137" s="13">
        <v>2</v>
      </c>
      <c r="G137" s="14">
        <v>49.57</v>
      </c>
      <c r="H137" s="15">
        <v>191600</v>
      </c>
      <c r="I137" s="16">
        <v>9497612</v>
      </c>
      <c r="J137" s="17">
        <v>0.15</v>
      </c>
      <c r="K137" s="18">
        <f t="shared" si="4"/>
        <v>1424641.8</v>
      </c>
      <c r="L137" s="19">
        <f t="shared" si="5"/>
        <v>1420000</v>
      </c>
      <c r="M137" s="20" t="s">
        <v>24</v>
      </c>
    </row>
    <row r="138" spans="2:13" x14ac:dyDescent="0.25">
      <c r="B138" s="11" t="s">
        <v>23</v>
      </c>
      <c r="C138" s="12">
        <v>152</v>
      </c>
      <c r="D138" s="13" t="s">
        <v>19</v>
      </c>
      <c r="E138" s="13">
        <v>12</v>
      </c>
      <c r="F138" s="13">
        <v>2</v>
      </c>
      <c r="G138" s="14">
        <v>49.57</v>
      </c>
      <c r="H138" s="15">
        <v>192800</v>
      </c>
      <c r="I138" s="16">
        <v>9557096</v>
      </c>
      <c r="J138" s="17">
        <v>0.15</v>
      </c>
      <c r="K138" s="18">
        <f t="shared" si="4"/>
        <v>1433564.4</v>
      </c>
      <c r="L138" s="19">
        <f t="shared" si="5"/>
        <v>1430000</v>
      </c>
      <c r="M138" s="20" t="s">
        <v>24</v>
      </c>
    </row>
    <row r="139" spans="2:13" x14ac:dyDescent="0.25">
      <c r="B139" s="11" t="s">
        <v>23</v>
      </c>
      <c r="C139" s="12">
        <v>314</v>
      </c>
      <c r="D139" s="13" t="s">
        <v>19</v>
      </c>
      <c r="E139" s="13">
        <v>22</v>
      </c>
      <c r="F139" s="13">
        <v>3</v>
      </c>
      <c r="G139" s="14">
        <v>52.17</v>
      </c>
      <c r="H139" s="15">
        <v>184150</v>
      </c>
      <c r="I139" s="16">
        <v>9607105.5</v>
      </c>
      <c r="J139" s="17">
        <v>0.15</v>
      </c>
      <c r="K139" s="18">
        <f t="shared" si="4"/>
        <v>1441065.825</v>
      </c>
      <c r="L139" s="19">
        <f t="shared" si="5"/>
        <v>1440000</v>
      </c>
      <c r="M139" s="20" t="s">
        <v>24</v>
      </c>
    </row>
    <row r="140" spans="2:13" x14ac:dyDescent="0.25">
      <c r="B140" s="11" t="s">
        <v>23</v>
      </c>
      <c r="C140" s="12">
        <v>200</v>
      </c>
      <c r="D140" s="13" t="s">
        <v>19</v>
      </c>
      <c r="E140" s="13">
        <v>15</v>
      </c>
      <c r="F140" s="13">
        <v>3</v>
      </c>
      <c r="G140" s="14">
        <v>54.68</v>
      </c>
      <c r="H140" s="15">
        <v>176700</v>
      </c>
      <c r="I140" s="16">
        <v>9661956</v>
      </c>
      <c r="J140" s="17">
        <v>0.15</v>
      </c>
      <c r="K140" s="18">
        <f t="shared" si="4"/>
        <v>1449293.4</v>
      </c>
      <c r="L140" s="19">
        <f t="shared" si="5"/>
        <v>1450000</v>
      </c>
      <c r="M140" s="20" t="s">
        <v>24</v>
      </c>
    </row>
    <row r="141" spans="2:13" x14ac:dyDescent="0.25">
      <c r="B141" s="11" t="s">
        <v>23</v>
      </c>
      <c r="C141" s="12">
        <v>216</v>
      </c>
      <c r="D141" s="13" t="s">
        <v>19</v>
      </c>
      <c r="E141" s="13">
        <v>16</v>
      </c>
      <c r="F141" s="13">
        <v>3</v>
      </c>
      <c r="G141" s="14">
        <v>54.68</v>
      </c>
      <c r="H141" s="15">
        <v>177950</v>
      </c>
      <c r="I141" s="16">
        <v>9730306</v>
      </c>
      <c r="J141" s="17">
        <v>0.15</v>
      </c>
      <c r="K141" s="18">
        <f t="shared" si="4"/>
        <v>1459545.9</v>
      </c>
      <c r="L141" s="19">
        <f t="shared" si="5"/>
        <v>1460000</v>
      </c>
      <c r="M141" s="20" t="s">
        <v>24</v>
      </c>
    </row>
    <row r="142" spans="2:13" x14ac:dyDescent="0.25">
      <c r="B142" s="11" t="s">
        <v>23</v>
      </c>
      <c r="C142" s="12">
        <v>280</v>
      </c>
      <c r="D142" s="13" t="s">
        <v>19</v>
      </c>
      <c r="E142" s="13">
        <v>20</v>
      </c>
      <c r="F142" s="13">
        <v>3</v>
      </c>
      <c r="G142" s="14">
        <v>56.21</v>
      </c>
      <c r="H142" s="15">
        <v>173650</v>
      </c>
      <c r="I142" s="16">
        <v>9760866.5</v>
      </c>
      <c r="J142" s="17">
        <v>0.15</v>
      </c>
      <c r="K142" s="18">
        <f t="shared" si="4"/>
        <v>1464129.9749999999</v>
      </c>
      <c r="L142" s="19">
        <f t="shared" si="5"/>
        <v>1460000</v>
      </c>
      <c r="M142" s="20" t="s">
        <v>24</v>
      </c>
    </row>
    <row r="143" spans="2:13" x14ac:dyDescent="0.25">
      <c r="B143" s="11" t="s">
        <v>23</v>
      </c>
      <c r="C143" s="12">
        <v>296</v>
      </c>
      <c r="D143" s="13" t="s">
        <v>19</v>
      </c>
      <c r="E143" s="13">
        <v>21</v>
      </c>
      <c r="F143" s="13">
        <v>3</v>
      </c>
      <c r="G143" s="14">
        <v>56.21</v>
      </c>
      <c r="H143" s="15">
        <v>174250</v>
      </c>
      <c r="I143" s="16">
        <v>9794592.5</v>
      </c>
      <c r="J143" s="17">
        <v>0.15</v>
      </c>
      <c r="K143" s="18">
        <f t="shared" si="4"/>
        <v>1469188.875</v>
      </c>
      <c r="L143" s="19">
        <f t="shared" si="5"/>
        <v>1470000</v>
      </c>
      <c r="M143" s="20" t="s">
        <v>24</v>
      </c>
    </row>
    <row r="144" spans="2:13" x14ac:dyDescent="0.25">
      <c r="B144" s="11" t="s">
        <v>23</v>
      </c>
      <c r="C144" s="12">
        <v>388</v>
      </c>
      <c r="D144" s="13" t="s">
        <v>19</v>
      </c>
      <c r="E144" s="13">
        <v>31</v>
      </c>
      <c r="F144" s="13">
        <v>2</v>
      </c>
      <c r="G144" s="14">
        <v>44.89</v>
      </c>
      <c r="H144" s="15">
        <v>218150</v>
      </c>
      <c r="I144" s="16">
        <v>9792753.5</v>
      </c>
      <c r="J144" s="17">
        <v>0.15</v>
      </c>
      <c r="K144" s="18">
        <f t="shared" si="4"/>
        <v>1468913.0249999999</v>
      </c>
      <c r="L144" s="19">
        <f t="shared" si="5"/>
        <v>1470000</v>
      </c>
      <c r="M144" s="20" t="s">
        <v>24</v>
      </c>
    </row>
    <row r="145" spans="2:13" x14ac:dyDescent="0.25">
      <c r="B145" s="11" t="s">
        <v>23</v>
      </c>
      <c r="C145" s="12">
        <v>312</v>
      </c>
      <c r="D145" s="13" t="s">
        <v>19</v>
      </c>
      <c r="E145" s="13">
        <v>22</v>
      </c>
      <c r="F145" s="13">
        <v>3</v>
      </c>
      <c r="G145" s="14">
        <v>56.21</v>
      </c>
      <c r="H145" s="15">
        <v>175500</v>
      </c>
      <c r="I145" s="16">
        <v>9864855</v>
      </c>
      <c r="J145" s="17">
        <v>0.15</v>
      </c>
      <c r="K145" s="18">
        <f t="shared" si="4"/>
        <v>1479728.25</v>
      </c>
      <c r="L145" s="19">
        <f t="shared" si="5"/>
        <v>1480000</v>
      </c>
      <c r="M145" s="20" t="s">
        <v>24</v>
      </c>
    </row>
    <row r="146" spans="2:13" x14ac:dyDescent="0.25">
      <c r="B146" s="11" t="s">
        <v>23</v>
      </c>
      <c r="C146" s="12">
        <v>322</v>
      </c>
      <c r="D146" s="13" t="s">
        <v>19</v>
      </c>
      <c r="E146" s="13">
        <v>22</v>
      </c>
      <c r="F146" s="13">
        <v>3</v>
      </c>
      <c r="G146" s="14">
        <v>57.52</v>
      </c>
      <c r="H146" s="15">
        <v>172450</v>
      </c>
      <c r="I146" s="16">
        <v>9919324</v>
      </c>
      <c r="J146" s="17">
        <v>0.15</v>
      </c>
      <c r="K146" s="18">
        <f t="shared" si="4"/>
        <v>1487898.5999999999</v>
      </c>
      <c r="L146" s="19">
        <f t="shared" si="5"/>
        <v>1490000</v>
      </c>
      <c r="M146" s="20" t="s">
        <v>24</v>
      </c>
    </row>
    <row r="147" spans="2:13" x14ac:dyDescent="0.25">
      <c r="B147" s="11" t="s">
        <v>23</v>
      </c>
      <c r="C147" s="12">
        <v>358</v>
      </c>
      <c r="D147" s="13" t="s">
        <v>19</v>
      </c>
      <c r="E147" s="13">
        <v>27</v>
      </c>
      <c r="F147" s="13">
        <v>3</v>
      </c>
      <c r="G147" s="14">
        <v>55.16</v>
      </c>
      <c r="H147" s="15">
        <v>180450</v>
      </c>
      <c r="I147" s="16">
        <v>9953622</v>
      </c>
      <c r="J147" s="17">
        <v>0.15</v>
      </c>
      <c r="K147" s="18">
        <f t="shared" si="4"/>
        <v>1493043.3</v>
      </c>
      <c r="L147" s="19">
        <f t="shared" si="5"/>
        <v>1490000</v>
      </c>
      <c r="M147" s="20" t="s">
        <v>24</v>
      </c>
    </row>
    <row r="148" spans="2:13" x14ac:dyDescent="0.25">
      <c r="B148" s="11" t="s">
        <v>23</v>
      </c>
      <c r="C148" s="12">
        <v>337</v>
      </c>
      <c r="D148" s="13" t="s">
        <v>19</v>
      </c>
      <c r="E148" s="13">
        <v>24</v>
      </c>
      <c r="F148" s="13">
        <v>3</v>
      </c>
      <c r="G148" s="14">
        <v>53.67</v>
      </c>
      <c r="H148" s="15">
        <v>186600</v>
      </c>
      <c r="I148" s="16">
        <v>10014822</v>
      </c>
      <c r="J148" s="17">
        <v>0.15</v>
      </c>
      <c r="K148" s="18">
        <f t="shared" si="4"/>
        <v>1502223.3</v>
      </c>
      <c r="L148" s="19">
        <f t="shared" si="5"/>
        <v>1500000</v>
      </c>
      <c r="M148" s="20" t="s">
        <v>24</v>
      </c>
    </row>
    <row r="149" spans="2:13" x14ac:dyDescent="0.25">
      <c r="B149" s="11" t="s">
        <v>23</v>
      </c>
      <c r="C149" s="12">
        <v>365</v>
      </c>
      <c r="D149" s="13" t="s">
        <v>19</v>
      </c>
      <c r="E149" s="13">
        <v>28</v>
      </c>
      <c r="F149" s="13">
        <v>3</v>
      </c>
      <c r="G149" s="14">
        <v>55.16</v>
      </c>
      <c r="H149" s="15">
        <v>181100</v>
      </c>
      <c r="I149" s="16">
        <v>9989476</v>
      </c>
      <c r="J149" s="17">
        <v>0.15</v>
      </c>
      <c r="K149" s="18">
        <f t="shared" si="4"/>
        <v>1498421.4</v>
      </c>
      <c r="L149" s="19">
        <f t="shared" si="5"/>
        <v>1500000</v>
      </c>
      <c r="M149" s="20" t="s">
        <v>24</v>
      </c>
    </row>
    <row r="150" spans="2:13" x14ac:dyDescent="0.25">
      <c r="B150" s="11" t="s">
        <v>23</v>
      </c>
      <c r="C150" s="12">
        <v>392</v>
      </c>
      <c r="D150" s="13" t="s">
        <v>19</v>
      </c>
      <c r="E150" s="13">
        <v>32</v>
      </c>
      <c r="F150" s="13">
        <v>2</v>
      </c>
      <c r="G150" s="14">
        <v>39.659999999999997</v>
      </c>
      <c r="H150" s="15">
        <v>251500</v>
      </c>
      <c r="I150" s="16">
        <v>9974490</v>
      </c>
      <c r="J150" s="17">
        <v>0.15</v>
      </c>
      <c r="K150" s="18">
        <f t="shared" si="4"/>
        <v>1496173.5</v>
      </c>
      <c r="L150" s="19">
        <f t="shared" si="5"/>
        <v>1500000</v>
      </c>
      <c r="M150" s="20" t="s">
        <v>24</v>
      </c>
    </row>
    <row r="151" spans="2:13" x14ac:dyDescent="0.25">
      <c r="B151" s="11" t="s">
        <v>23</v>
      </c>
      <c r="C151" s="12">
        <v>120</v>
      </c>
      <c r="D151" s="13" t="s">
        <v>19</v>
      </c>
      <c r="E151" s="13">
        <v>10</v>
      </c>
      <c r="F151" s="13">
        <v>2</v>
      </c>
      <c r="G151" s="14">
        <v>49.41</v>
      </c>
      <c r="H151" s="15">
        <v>204050</v>
      </c>
      <c r="I151" s="16">
        <v>10082110.5</v>
      </c>
      <c r="J151" s="17">
        <v>0.15</v>
      </c>
      <c r="K151" s="18">
        <f t="shared" si="4"/>
        <v>1512316.575</v>
      </c>
      <c r="L151" s="19">
        <f t="shared" si="5"/>
        <v>1510000</v>
      </c>
      <c r="M151" s="20" t="s">
        <v>24</v>
      </c>
    </row>
    <row r="152" spans="2:13" x14ac:dyDescent="0.25">
      <c r="B152" s="11" t="s">
        <v>23</v>
      </c>
      <c r="C152" s="12">
        <v>356</v>
      </c>
      <c r="D152" s="13" t="s">
        <v>19</v>
      </c>
      <c r="E152" s="13">
        <v>27</v>
      </c>
      <c r="F152" s="13">
        <v>3</v>
      </c>
      <c r="G152" s="14">
        <v>56.21</v>
      </c>
      <c r="H152" s="15">
        <v>180450</v>
      </c>
      <c r="I152" s="16">
        <v>10143094.5</v>
      </c>
      <c r="J152" s="17">
        <v>0.15</v>
      </c>
      <c r="K152" s="18">
        <f t="shared" si="4"/>
        <v>1521464.175</v>
      </c>
      <c r="L152" s="19">
        <f t="shared" si="5"/>
        <v>1520000</v>
      </c>
      <c r="M152" s="20" t="s">
        <v>24</v>
      </c>
    </row>
    <row r="153" spans="2:13" x14ac:dyDescent="0.25">
      <c r="B153" s="11" t="s">
        <v>23</v>
      </c>
      <c r="C153" s="12">
        <v>372</v>
      </c>
      <c r="D153" s="13" t="s">
        <v>19</v>
      </c>
      <c r="E153" s="13">
        <v>29</v>
      </c>
      <c r="F153" s="13">
        <v>3</v>
      </c>
      <c r="G153" s="14">
        <v>55.16</v>
      </c>
      <c r="H153" s="15">
        <v>183550</v>
      </c>
      <c r="I153" s="16">
        <v>10124618</v>
      </c>
      <c r="J153" s="17">
        <v>0.15</v>
      </c>
      <c r="K153" s="18">
        <f t="shared" si="4"/>
        <v>1518692.7</v>
      </c>
      <c r="L153" s="19">
        <f t="shared" si="5"/>
        <v>1520000</v>
      </c>
      <c r="M153" s="20" t="s">
        <v>24</v>
      </c>
    </row>
    <row r="154" spans="2:13" x14ac:dyDescent="0.25">
      <c r="B154" s="11" t="s">
        <v>23</v>
      </c>
      <c r="C154" s="12">
        <v>370</v>
      </c>
      <c r="D154" s="13" t="s">
        <v>19</v>
      </c>
      <c r="E154" s="13">
        <v>29</v>
      </c>
      <c r="F154" s="13">
        <v>3</v>
      </c>
      <c r="G154" s="14">
        <v>56.21</v>
      </c>
      <c r="H154" s="15">
        <v>183550</v>
      </c>
      <c r="I154" s="16">
        <v>10317345.5</v>
      </c>
      <c r="J154" s="17">
        <v>0.15</v>
      </c>
      <c r="K154" s="18">
        <f t="shared" si="4"/>
        <v>1547601.825</v>
      </c>
      <c r="L154" s="19">
        <f t="shared" si="5"/>
        <v>1550000</v>
      </c>
      <c r="M154" s="20" t="s">
        <v>24</v>
      </c>
    </row>
    <row r="155" spans="2:13" x14ac:dyDescent="0.25">
      <c r="B155" s="11" t="s">
        <v>23</v>
      </c>
      <c r="C155" s="12">
        <v>330</v>
      </c>
      <c r="D155" s="13" t="s">
        <v>19</v>
      </c>
      <c r="E155" s="13">
        <v>23</v>
      </c>
      <c r="F155" s="13">
        <v>3</v>
      </c>
      <c r="G155" s="14">
        <v>53.67</v>
      </c>
      <c r="H155" s="15">
        <v>194050</v>
      </c>
      <c r="I155" s="16">
        <v>10414663.5</v>
      </c>
      <c r="J155" s="17">
        <v>0.15</v>
      </c>
      <c r="K155" s="18">
        <f t="shared" si="4"/>
        <v>1562199.5249999999</v>
      </c>
      <c r="L155" s="19">
        <f t="shared" si="5"/>
        <v>1560000</v>
      </c>
      <c r="M155" s="20" t="s">
        <v>24</v>
      </c>
    </row>
    <row r="156" spans="2:13" x14ac:dyDescent="0.25">
      <c r="B156" s="11" t="s">
        <v>23</v>
      </c>
      <c r="C156" s="12">
        <v>138</v>
      </c>
      <c r="D156" s="13" t="s">
        <v>19</v>
      </c>
      <c r="E156" s="13">
        <v>11</v>
      </c>
      <c r="F156" s="13">
        <v>3</v>
      </c>
      <c r="G156" s="14">
        <v>57.22</v>
      </c>
      <c r="H156" s="15">
        <v>182900</v>
      </c>
      <c r="I156" s="16">
        <v>10465538</v>
      </c>
      <c r="J156" s="17">
        <v>0.15</v>
      </c>
      <c r="K156" s="18">
        <f t="shared" si="4"/>
        <v>1569830.7</v>
      </c>
      <c r="L156" s="19">
        <f t="shared" si="5"/>
        <v>1570000</v>
      </c>
      <c r="M156" s="20" t="s">
        <v>24</v>
      </c>
    </row>
    <row r="157" spans="2:13" x14ac:dyDescent="0.25">
      <c r="B157" s="11" t="s">
        <v>23</v>
      </c>
      <c r="C157" s="12">
        <v>379</v>
      </c>
      <c r="D157" s="13" t="s">
        <v>19</v>
      </c>
      <c r="E157" s="13">
        <v>30</v>
      </c>
      <c r="F157" s="13">
        <v>3</v>
      </c>
      <c r="G157" s="14">
        <v>55.16</v>
      </c>
      <c r="H157" s="15">
        <v>189700</v>
      </c>
      <c r="I157" s="16">
        <v>10463852</v>
      </c>
      <c r="J157" s="17">
        <v>0.15</v>
      </c>
      <c r="K157" s="18">
        <f t="shared" si="4"/>
        <v>1569577.8</v>
      </c>
      <c r="L157" s="19">
        <f t="shared" si="5"/>
        <v>1570000</v>
      </c>
      <c r="M157" s="20" t="s">
        <v>24</v>
      </c>
    </row>
    <row r="158" spans="2:13" x14ac:dyDescent="0.25">
      <c r="B158" s="11" t="s">
        <v>23</v>
      </c>
      <c r="C158" s="12">
        <v>178</v>
      </c>
      <c r="D158" s="13" t="s">
        <v>19</v>
      </c>
      <c r="E158" s="13">
        <v>13</v>
      </c>
      <c r="F158" s="13">
        <v>3</v>
      </c>
      <c r="G158" s="14">
        <v>57.52</v>
      </c>
      <c r="H158" s="15">
        <v>182900</v>
      </c>
      <c r="I158" s="16">
        <v>10520408</v>
      </c>
      <c r="J158" s="17">
        <v>0.15</v>
      </c>
      <c r="K158" s="18">
        <f t="shared" si="4"/>
        <v>1578061.2</v>
      </c>
      <c r="L158" s="19">
        <f t="shared" si="5"/>
        <v>1580000</v>
      </c>
      <c r="M158" s="20" t="s">
        <v>24</v>
      </c>
    </row>
    <row r="159" spans="2:13" x14ac:dyDescent="0.25">
      <c r="B159" s="11" t="s">
        <v>23</v>
      </c>
      <c r="C159" s="12">
        <v>377</v>
      </c>
      <c r="D159" s="13" t="s">
        <v>19</v>
      </c>
      <c r="E159" s="13">
        <v>30</v>
      </c>
      <c r="F159" s="13">
        <v>3</v>
      </c>
      <c r="G159" s="14">
        <v>56.21</v>
      </c>
      <c r="H159" s="15">
        <v>189700</v>
      </c>
      <c r="I159" s="16">
        <v>10663037</v>
      </c>
      <c r="J159" s="17">
        <v>0.15</v>
      </c>
      <c r="K159" s="18">
        <f t="shared" si="4"/>
        <v>1599455.55</v>
      </c>
      <c r="L159" s="19">
        <f t="shared" si="5"/>
        <v>1600000</v>
      </c>
      <c r="M159" s="20" t="s">
        <v>24</v>
      </c>
    </row>
    <row r="160" spans="2:13" x14ac:dyDescent="0.25">
      <c r="B160" s="11" t="s">
        <v>23</v>
      </c>
      <c r="C160" s="12">
        <v>326</v>
      </c>
      <c r="D160" s="13" t="s">
        <v>19</v>
      </c>
      <c r="E160" s="13">
        <v>23</v>
      </c>
      <c r="F160" s="13">
        <v>3</v>
      </c>
      <c r="G160" s="14">
        <v>55.34</v>
      </c>
      <c r="H160" s="15">
        <v>194700</v>
      </c>
      <c r="I160" s="16">
        <v>10774698</v>
      </c>
      <c r="J160" s="17">
        <v>0.15</v>
      </c>
      <c r="K160" s="18">
        <f t="shared" si="4"/>
        <v>1616204.7</v>
      </c>
      <c r="L160" s="19">
        <f t="shared" si="5"/>
        <v>1620000</v>
      </c>
      <c r="M160" s="20" t="s">
        <v>24</v>
      </c>
    </row>
    <row r="161" spans="2:13" x14ac:dyDescent="0.25">
      <c r="B161" s="11" t="s">
        <v>23</v>
      </c>
      <c r="C161" s="12">
        <v>328</v>
      </c>
      <c r="D161" s="13" t="s">
        <v>19</v>
      </c>
      <c r="E161" s="13">
        <v>23</v>
      </c>
      <c r="F161" s="13">
        <v>3</v>
      </c>
      <c r="G161" s="14">
        <v>55.62</v>
      </c>
      <c r="H161" s="15">
        <v>194700</v>
      </c>
      <c r="I161" s="16">
        <v>10829214</v>
      </c>
      <c r="J161" s="17">
        <v>0.15</v>
      </c>
      <c r="K161" s="18">
        <f t="shared" si="4"/>
        <v>1624382.0999999999</v>
      </c>
      <c r="L161" s="19">
        <f t="shared" si="5"/>
        <v>1620000</v>
      </c>
      <c r="M161" s="20" t="s">
        <v>24</v>
      </c>
    </row>
    <row r="162" spans="2:13" x14ac:dyDescent="0.25">
      <c r="B162" s="11" t="s">
        <v>23</v>
      </c>
      <c r="C162" s="12">
        <v>176</v>
      </c>
      <c r="D162" s="13" t="s">
        <v>19</v>
      </c>
      <c r="E162" s="13">
        <v>13</v>
      </c>
      <c r="F162" s="13">
        <v>3</v>
      </c>
      <c r="G162" s="14">
        <v>59.93</v>
      </c>
      <c r="H162" s="15">
        <v>182900</v>
      </c>
      <c r="I162" s="16">
        <v>10961197</v>
      </c>
      <c r="J162" s="17">
        <v>0.15</v>
      </c>
      <c r="K162" s="18">
        <f t="shared" si="4"/>
        <v>1644179.55</v>
      </c>
      <c r="L162" s="19">
        <f t="shared" si="5"/>
        <v>1640000</v>
      </c>
      <c r="M162" s="20" t="s">
        <v>24</v>
      </c>
    </row>
    <row r="163" spans="2:13" x14ac:dyDescent="0.25">
      <c r="B163" s="11" t="s">
        <v>23</v>
      </c>
      <c r="C163" s="12">
        <v>395</v>
      </c>
      <c r="D163" s="13" t="s">
        <v>19</v>
      </c>
      <c r="E163" s="13">
        <v>32</v>
      </c>
      <c r="F163" s="13">
        <v>2</v>
      </c>
      <c r="G163" s="14">
        <v>44.89</v>
      </c>
      <c r="H163" s="15">
        <v>242900</v>
      </c>
      <c r="I163" s="16">
        <v>10903781</v>
      </c>
      <c r="J163" s="17">
        <v>0.15</v>
      </c>
      <c r="K163" s="18">
        <f t="shared" si="4"/>
        <v>1635567.15</v>
      </c>
      <c r="L163" s="19">
        <f t="shared" si="5"/>
        <v>1640000</v>
      </c>
      <c r="M163" s="20" t="s">
        <v>24</v>
      </c>
    </row>
    <row r="164" spans="2:13" x14ac:dyDescent="0.25">
      <c r="B164" s="11" t="s">
        <v>23</v>
      </c>
      <c r="C164" s="12">
        <v>215</v>
      </c>
      <c r="D164" s="13" t="s">
        <v>19</v>
      </c>
      <c r="E164" s="13">
        <v>16</v>
      </c>
      <c r="F164" s="13">
        <v>3</v>
      </c>
      <c r="G164" s="14">
        <v>67.36</v>
      </c>
      <c r="H164" s="15">
        <v>163100</v>
      </c>
      <c r="I164" s="16">
        <v>10986416</v>
      </c>
      <c r="J164" s="17">
        <v>0.15</v>
      </c>
      <c r="K164" s="18">
        <f t="shared" si="4"/>
        <v>1647962.4</v>
      </c>
      <c r="L164" s="19">
        <f t="shared" si="5"/>
        <v>1650000</v>
      </c>
      <c r="M164" s="20" t="s">
        <v>24</v>
      </c>
    </row>
    <row r="165" spans="2:13" x14ac:dyDescent="0.25">
      <c r="B165" s="11" t="s">
        <v>23</v>
      </c>
      <c r="C165" s="12">
        <v>231</v>
      </c>
      <c r="D165" s="13" t="s">
        <v>19</v>
      </c>
      <c r="E165" s="13">
        <v>17</v>
      </c>
      <c r="F165" s="13">
        <v>3</v>
      </c>
      <c r="G165" s="14">
        <v>67.36</v>
      </c>
      <c r="H165" s="15">
        <v>163750</v>
      </c>
      <c r="I165" s="16">
        <v>11030200</v>
      </c>
      <c r="J165" s="17">
        <v>0.15</v>
      </c>
      <c r="K165" s="18">
        <f t="shared" si="4"/>
        <v>1654530</v>
      </c>
      <c r="L165" s="19">
        <f t="shared" si="5"/>
        <v>1650000</v>
      </c>
      <c r="M165" s="20" t="s">
        <v>24</v>
      </c>
    </row>
    <row r="166" spans="2:13" x14ac:dyDescent="0.25">
      <c r="B166" s="11" t="s">
        <v>23</v>
      </c>
      <c r="C166" s="12">
        <v>263</v>
      </c>
      <c r="D166" s="13" t="s">
        <v>19</v>
      </c>
      <c r="E166" s="13">
        <v>19</v>
      </c>
      <c r="F166" s="13">
        <v>3</v>
      </c>
      <c r="G166" s="14">
        <v>67.239999999999995</v>
      </c>
      <c r="H166" s="15">
        <v>165000</v>
      </c>
      <c r="I166" s="16">
        <v>11094600</v>
      </c>
      <c r="J166" s="17">
        <v>0.15</v>
      </c>
      <c r="K166" s="18">
        <f t="shared" si="4"/>
        <v>1664190</v>
      </c>
      <c r="L166" s="19">
        <f t="shared" si="5"/>
        <v>1660000</v>
      </c>
      <c r="M166" s="20" t="s">
        <v>24</v>
      </c>
    </row>
    <row r="167" spans="2:13" x14ac:dyDescent="0.25">
      <c r="B167" s="11" t="s">
        <v>23</v>
      </c>
      <c r="C167" s="12">
        <v>227</v>
      </c>
      <c r="D167" s="13" t="s">
        <v>19</v>
      </c>
      <c r="E167" s="13">
        <v>16</v>
      </c>
      <c r="F167" s="13">
        <v>3</v>
      </c>
      <c r="G167" s="14">
        <v>68.849999999999994</v>
      </c>
      <c r="H167" s="15">
        <v>161300</v>
      </c>
      <c r="I167" s="16">
        <v>11105505</v>
      </c>
      <c r="J167" s="17">
        <v>0.15</v>
      </c>
      <c r="K167" s="18">
        <f t="shared" si="4"/>
        <v>1665825.75</v>
      </c>
      <c r="L167" s="19">
        <f t="shared" si="5"/>
        <v>1670000</v>
      </c>
      <c r="M167" s="20" t="s">
        <v>24</v>
      </c>
    </row>
    <row r="168" spans="2:13" x14ac:dyDescent="0.25">
      <c r="B168" s="11" t="s">
        <v>23</v>
      </c>
      <c r="C168" s="12">
        <v>243</v>
      </c>
      <c r="D168" s="13" t="s">
        <v>19</v>
      </c>
      <c r="E168" s="13">
        <v>17</v>
      </c>
      <c r="F168" s="13">
        <v>3</v>
      </c>
      <c r="G168" s="14">
        <v>68.849999999999994</v>
      </c>
      <c r="H168" s="15">
        <v>161900</v>
      </c>
      <c r="I168" s="16">
        <v>11146815</v>
      </c>
      <c r="J168" s="17">
        <v>0.15</v>
      </c>
      <c r="K168" s="18">
        <f t="shared" si="4"/>
        <v>1672022.25</v>
      </c>
      <c r="L168" s="19">
        <f t="shared" si="5"/>
        <v>1670000</v>
      </c>
      <c r="M168" s="20" t="s">
        <v>24</v>
      </c>
    </row>
    <row r="169" spans="2:13" x14ac:dyDescent="0.25">
      <c r="B169" s="11" t="s">
        <v>23</v>
      </c>
      <c r="C169" s="12">
        <v>333</v>
      </c>
      <c r="D169" s="13" t="s">
        <v>19</v>
      </c>
      <c r="E169" s="13">
        <v>24</v>
      </c>
      <c r="F169" s="13">
        <v>3</v>
      </c>
      <c r="G169" s="14">
        <v>56.73</v>
      </c>
      <c r="H169" s="15">
        <v>196500</v>
      </c>
      <c r="I169" s="16">
        <v>11147445</v>
      </c>
      <c r="J169" s="17">
        <v>0.15</v>
      </c>
      <c r="K169" s="18">
        <f t="shared" si="4"/>
        <v>1672116.75</v>
      </c>
      <c r="L169" s="19">
        <f t="shared" si="5"/>
        <v>1670000</v>
      </c>
      <c r="M169" s="20" t="s">
        <v>24</v>
      </c>
    </row>
    <row r="170" spans="2:13" x14ac:dyDescent="0.25">
      <c r="B170" s="11" t="s">
        <v>23</v>
      </c>
      <c r="C170" s="12">
        <v>194</v>
      </c>
      <c r="D170" s="13" t="s">
        <v>19</v>
      </c>
      <c r="E170" s="13">
        <v>14</v>
      </c>
      <c r="F170" s="13">
        <v>3</v>
      </c>
      <c r="G170" s="14">
        <v>60.92</v>
      </c>
      <c r="H170" s="15">
        <v>184150</v>
      </c>
      <c r="I170" s="16">
        <v>11218418</v>
      </c>
      <c r="J170" s="17">
        <v>0.15</v>
      </c>
      <c r="K170" s="18">
        <f t="shared" si="4"/>
        <v>1682762.7</v>
      </c>
      <c r="L170" s="19">
        <f t="shared" si="5"/>
        <v>1680000</v>
      </c>
      <c r="M170" s="20" t="s">
        <v>24</v>
      </c>
    </row>
    <row r="171" spans="2:13" x14ac:dyDescent="0.25">
      <c r="B171" s="11" t="s">
        <v>23</v>
      </c>
      <c r="C171" s="12">
        <v>275</v>
      </c>
      <c r="D171" s="13" t="s">
        <v>19</v>
      </c>
      <c r="E171" s="13">
        <v>19</v>
      </c>
      <c r="F171" s="13">
        <v>3</v>
      </c>
      <c r="G171" s="14">
        <v>68.849999999999994</v>
      </c>
      <c r="H171" s="15">
        <v>163100</v>
      </c>
      <c r="I171" s="16">
        <v>11229435</v>
      </c>
      <c r="J171" s="17">
        <v>0.15</v>
      </c>
      <c r="K171" s="18">
        <f t="shared" si="4"/>
        <v>1684415.25</v>
      </c>
      <c r="L171" s="19">
        <f t="shared" si="5"/>
        <v>1680000</v>
      </c>
      <c r="M171" s="20" t="s">
        <v>24</v>
      </c>
    </row>
    <row r="172" spans="2:13" x14ac:dyDescent="0.25">
      <c r="B172" s="11" t="s">
        <v>23</v>
      </c>
      <c r="C172" s="12">
        <v>295</v>
      </c>
      <c r="D172" s="13" t="s">
        <v>19</v>
      </c>
      <c r="E172" s="13">
        <v>21</v>
      </c>
      <c r="F172" s="13">
        <v>3</v>
      </c>
      <c r="G172" s="14">
        <v>66.5</v>
      </c>
      <c r="H172" s="15">
        <v>168100</v>
      </c>
      <c r="I172" s="16">
        <v>11178650</v>
      </c>
      <c r="J172" s="17">
        <v>0.15</v>
      </c>
      <c r="K172" s="18">
        <f t="shared" ref="K172:K203" si="6">I172*J172</f>
        <v>1676797.5</v>
      </c>
      <c r="L172" s="19">
        <f t="shared" ref="L172:L203" si="7">MROUND(K172,10000)</f>
        <v>1680000</v>
      </c>
      <c r="M172" s="20" t="s">
        <v>24</v>
      </c>
    </row>
    <row r="173" spans="2:13" x14ac:dyDescent="0.25">
      <c r="B173" s="11" t="s">
        <v>23</v>
      </c>
      <c r="C173" s="12">
        <v>335</v>
      </c>
      <c r="D173" s="13" t="s">
        <v>19</v>
      </c>
      <c r="E173" s="13">
        <v>24</v>
      </c>
      <c r="F173" s="13">
        <v>3</v>
      </c>
      <c r="G173" s="14">
        <v>57.02</v>
      </c>
      <c r="H173" s="15">
        <v>196500</v>
      </c>
      <c r="I173" s="16">
        <v>11204430</v>
      </c>
      <c r="J173" s="17">
        <v>0.15</v>
      </c>
      <c r="K173" s="18">
        <f t="shared" si="6"/>
        <v>1680664.5</v>
      </c>
      <c r="L173" s="19">
        <f t="shared" si="7"/>
        <v>1680000</v>
      </c>
      <c r="M173" s="20" t="s">
        <v>24</v>
      </c>
    </row>
    <row r="174" spans="2:13" x14ac:dyDescent="0.25">
      <c r="B174" s="11" t="s">
        <v>23</v>
      </c>
      <c r="C174" s="12">
        <v>340</v>
      </c>
      <c r="D174" s="13" t="s">
        <v>19</v>
      </c>
      <c r="E174" s="13">
        <v>25</v>
      </c>
      <c r="F174" s="13">
        <v>3</v>
      </c>
      <c r="G174" s="14">
        <v>56.73</v>
      </c>
      <c r="H174" s="15">
        <v>197150</v>
      </c>
      <c r="I174" s="16">
        <v>11184319.5</v>
      </c>
      <c r="J174" s="17">
        <v>0.15</v>
      </c>
      <c r="K174" s="18">
        <f t="shared" si="6"/>
        <v>1677647.925</v>
      </c>
      <c r="L174" s="19">
        <f t="shared" si="7"/>
        <v>1680000</v>
      </c>
      <c r="M174" s="20" t="s">
        <v>24</v>
      </c>
    </row>
    <row r="175" spans="2:13" x14ac:dyDescent="0.25">
      <c r="B175" s="11" t="s">
        <v>23</v>
      </c>
      <c r="C175" s="12">
        <v>279</v>
      </c>
      <c r="D175" s="13" t="s">
        <v>19</v>
      </c>
      <c r="E175" s="13">
        <v>20</v>
      </c>
      <c r="F175" s="13">
        <v>3</v>
      </c>
      <c r="G175" s="14">
        <v>67.239999999999995</v>
      </c>
      <c r="H175" s="15">
        <v>167500</v>
      </c>
      <c r="I175" s="16">
        <v>11262700</v>
      </c>
      <c r="J175" s="17">
        <v>0.15</v>
      </c>
      <c r="K175" s="18">
        <f t="shared" si="6"/>
        <v>1689405</v>
      </c>
      <c r="L175" s="19">
        <f t="shared" si="7"/>
        <v>1690000</v>
      </c>
      <c r="M175" s="20" t="s">
        <v>24</v>
      </c>
    </row>
    <row r="176" spans="2:13" x14ac:dyDescent="0.25">
      <c r="B176" s="11" t="s">
        <v>23</v>
      </c>
      <c r="C176" s="12">
        <v>311</v>
      </c>
      <c r="D176" s="13" t="s">
        <v>19</v>
      </c>
      <c r="E176" s="13">
        <v>22</v>
      </c>
      <c r="F176" s="13">
        <v>3</v>
      </c>
      <c r="G176" s="14">
        <v>66.5</v>
      </c>
      <c r="H176" s="15">
        <v>169350</v>
      </c>
      <c r="I176" s="16">
        <v>11261775</v>
      </c>
      <c r="J176" s="17">
        <v>0.15</v>
      </c>
      <c r="K176" s="18">
        <f t="shared" si="6"/>
        <v>1689266.25</v>
      </c>
      <c r="L176" s="19">
        <f t="shared" si="7"/>
        <v>1690000</v>
      </c>
      <c r="M176" s="20" t="s">
        <v>24</v>
      </c>
    </row>
    <row r="177" spans="2:13" x14ac:dyDescent="0.25">
      <c r="B177" s="11" t="s">
        <v>23</v>
      </c>
      <c r="C177" s="12">
        <v>342</v>
      </c>
      <c r="D177" s="13" t="s">
        <v>19</v>
      </c>
      <c r="E177" s="13">
        <v>25</v>
      </c>
      <c r="F177" s="13">
        <v>3</v>
      </c>
      <c r="G177" s="14">
        <v>57.02</v>
      </c>
      <c r="H177" s="15">
        <v>197150</v>
      </c>
      <c r="I177" s="16">
        <v>11241493</v>
      </c>
      <c r="J177" s="17">
        <v>0.15</v>
      </c>
      <c r="K177" s="18">
        <f t="shared" si="6"/>
        <v>1686223.95</v>
      </c>
      <c r="L177" s="19">
        <f t="shared" si="7"/>
        <v>1690000</v>
      </c>
      <c r="M177" s="20" t="s">
        <v>24</v>
      </c>
    </row>
    <row r="178" spans="2:13" x14ac:dyDescent="0.25">
      <c r="B178" s="11" t="s">
        <v>23</v>
      </c>
      <c r="C178" s="12">
        <v>291</v>
      </c>
      <c r="D178" s="13" t="s">
        <v>19</v>
      </c>
      <c r="E178" s="13">
        <v>20</v>
      </c>
      <c r="F178" s="13">
        <v>3</v>
      </c>
      <c r="G178" s="14">
        <v>68.849999999999994</v>
      </c>
      <c r="H178" s="15">
        <v>164350</v>
      </c>
      <c r="I178" s="16">
        <v>11315497.5</v>
      </c>
      <c r="J178" s="17">
        <v>0.15</v>
      </c>
      <c r="K178" s="18">
        <f t="shared" si="6"/>
        <v>1697324.625</v>
      </c>
      <c r="L178" s="19">
        <f t="shared" si="7"/>
        <v>1700000</v>
      </c>
      <c r="M178" s="20" t="s">
        <v>24</v>
      </c>
    </row>
    <row r="179" spans="2:13" x14ac:dyDescent="0.25">
      <c r="B179" s="11" t="s">
        <v>23</v>
      </c>
      <c r="C179" s="12">
        <v>307</v>
      </c>
      <c r="D179" s="13" t="s">
        <v>19</v>
      </c>
      <c r="E179" s="13">
        <v>21</v>
      </c>
      <c r="F179" s="13">
        <v>3</v>
      </c>
      <c r="G179" s="14">
        <v>68.849999999999994</v>
      </c>
      <c r="H179" s="15">
        <v>165000</v>
      </c>
      <c r="I179" s="16">
        <v>11360250</v>
      </c>
      <c r="J179" s="17">
        <v>0.15</v>
      </c>
      <c r="K179" s="18">
        <f t="shared" si="6"/>
        <v>1704037.5</v>
      </c>
      <c r="L179" s="19">
        <f t="shared" si="7"/>
        <v>1700000</v>
      </c>
      <c r="M179" s="20" t="s">
        <v>24</v>
      </c>
    </row>
    <row r="180" spans="2:13" x14ac:dyDescent="0.25">
      <c r="B180" s="11" t="s">
        <v>23</v>
      </c>
      <c r="C180" s="12">
        <v>323</v>
      </c>
      <c r="D180" s="13" t="s">
        <v>19</v>
      </c>
      <c r="E180" s="13">
        <v>22</v>
      </c>
      <c r="F180" s="13">
        <v>3</v>
      </c>
      <c r="G180" s="14">
        <v>68.849999999999994</v>
      </c>
      <c r="H180" s="15">
        <v>166300</v>
      </c>
      <c r="I180" s="16">
        <v>11449755</v>
      </c>
      <c r="J180" s="17">
        <v>0.15</v>
      </c>
      <c r="K180" s="18">
        <f t="shared" si="6"/>
        <v>1717463.25</v>
      </c>
      <c r="L180" s="19">
        <f t="shared" si="7"/>
        <v>1720000</v>
      </c>
      <c r="M180" s="20" t="s">
        <v>24</v>
      </c>
    </row>
    <row r="181" spans="2:13" x14ac:dyDescent="0.25">
      <c r="B181" s="11" t="s">
        <v>23</v>
      </c>
      <c r="C181" s="12">
        <v>386</v>
      </c>
      <c r="D181" s="13" t="s">
        <v>19</v>
      </c>
      <c r="E181" s="13">
        <v>31</v>
      </c>
      <c r="F181" s="13">
        <v>3</v>
      </c>
      <c r="G181" s="14">
        <v>55.16</v>
      </c>
      <c r="H181" s="15">
        <v>208300</v>
      </c>
      <c r="I181" s="16">
        <v>11489828</v>
      </c>
      <c r="J181" s="17">
        <v>0.15</v>
      </c>
      <c r="K181" s="18">
        <f t="shared" si="6"/>
        <v>1723474.2</v>
      </c>
      <c r="L181" s="19">
        <f t="shared" si="7"/>
        <v>1720000</v>
      </c>
      <c r="M181" s="20" t="s">
        <v>24</v>
      </c>
    </row>
    <row r="182" spans="2:13" x14ac:dyDescent="0.25">
      <c r="B182" s="11" t="s">
        <v>23</v>
      </c>
      <c r="C182" s="12">
        <v>382</v>
      </c>
      <c r="D182" s="13" t="s">
        <v>19</v>
      </c>
      <c r="E182" s="13">
        <v>31</v>
      </c>
      <c r="F182" s="13">
        <v>3</v>
      </c>
      <c r="G182" s="14">
        <v>55.34</v>
      </c>
      <c r="H182" s="15">
        <v>208300</v>
      </c>
      <c r="I182" s="16">
        <v>11527322</v>
      </c>
      <c r="J182" s="17">
        <v>0.15</v>
      </c>
      <c r="K182" s="18">
        <f t="shared" si="6"/>
        <v>1729098.3</v>
      </c>
      <c r="L182" s="19">
        <f t="shared" si="7"/>
        <v>1730000</v>
      </c>
      <c r="M182" s="20" t="s">
        <v>24</v>
      </c>
    </row>
    <row r="183" spans="2:13" x14ac:dyDescent="0.25">
      <c r="B183" s="11" t="s">
        <v>23</v>
      </c>
      <c r="C183" s="12">
        <v>192</v>
      </c>
      <c r="D183" s="13" t="s">
        <v>19</v>
      </c>
      <c r="E183" s="13">
        <v>14</v>
      </c>
      <c r="F183" s="13">
        <v>3</v>
      </c>
      <c r="G183" s="14">
        <v>63.33</v>
      </c>
      <c r="H183" s="15">
        <v>184150</v>
      </c>
      <c r="I183" s="16">
        <v>11662219.5</v>
      </c>
      <c r="J183" s="17">
        <v>0.15</v>
      </c>
      <c r="K183" s="18">
        <f t="shared" si="6"/>
        <v>1749332.925</v>
      </c>
      <c r="L183" s="19">
        <f t="shared" si="7"/>
        <v>1750000</v>
      </c>
      <c r="M183" s="20" t="s">
        <v>24</v>
      </c>
    </row>
    <row r="184" spans="2:13" x14ac:dyDescent="0.25">
      <c r="B184" s="11" t="s">
        <v>23</v>
      </c>
      <c r="C184" s="12">
        <v>348</v>
      </c>
      <c r="D184" s="13" t="s">
        <v>19</v>
      </c>
      <c r="E184" s="13">
        <v>26</v>
      </c>
      <c r="F184" s="13">
        <v>3</v>
      </c>
      <c r="G184" s="14">
        <v>67.3</v>
      </c>
      <c r="H184" s="15">
        <v>173650</v>
      </c>
      <c r="I184" s="16">
        <v>11686645</v>
      </c>
      <c r="J184" s="17">
        <v>0.15</v>
      </c>
      <c r="K184" s="18">
        <f t="shared" si="6"/>
        <v>1752996.75</v>
      </c>
      <c r="L184" s="19">
        <f t="shared" si="7"/>
        <v>1750000</v>
      </c>
      <c r="M184" s="20" t="s">
        <v>24</v>
      </c>
    </row>
    <row r="185" spans="2:13" x14ac:dyDescent="0.25">
      <c r="B185" s="11" t="s">
        <v>23</v>
      </c>
      <c r="C185" s="12">
        <v>208</v>
      </c>
      <c r="D185" s="13" t="s">
        <v>19</v>
      </c>
      <c r="E185" s="13">
        <v>15</v>
      </c>
      <c r="F185" s="13">
        <v>3</v>
      </c>
      <c r="G185" s="14">
        <v>63.33</v>
      </c>
      <c r="H185" s="15">
        <v>184800</v>
      </c>
      <c r="I185" s="16">
        <v>11703384</v>
      </c>
      <c r="J185" s="17">
        <v>0.15</v>
      </c>
      <c r="K185" s="18">
        <f t="shared" si="6"/>
        <v>1755507.5999999999</v>
      </c>
      <c r="L185" s="19">
        <f t="shared" si="7"/>
        <v>1760000</v>
      </c>
      <c r="M185" s="20" t="s">
        <v>24</v>
      </c>
    </row>
    <row r="186" spans="2:13" x14ac:dyDescent="0.25">
      <c r="B186" s="11" t="s">
        <v>23</v>
      </c>
      <c r="C186" s="12">
        <v>355</v>
      </c>
      <c r="D186" s="13" t="s">
        <v>19</v>
      </c>
      <c r="E186" s="13">
        <v>27</v>
      </c>
      <c r="F186" s="13">
        <v>3</v>
      </c>
      <c r="G186" s="14">
        <v>67.3</v>
      </c>
      <c r="H186" s="15">
        <v>174250</v>
      </c>
      <c r="I186" s="16">
        <v>11727025</v>
      </c>
      <c r="J186" s="17">
        <v>0.15</v>
      </c>
      <c r="K186" s="18">
        <f t="shared" si="6"/>
        <v>1759053.75</v>
      </c>
      <c r="L186" s="19">
        <f t="shared" si="7"/>
        <v>1760000</v>
      </c>
      <c r="M186" s="20" t="s">
        <v>24</v>
      </c>
    </row>
    <row r="187" spans="2:13" x14ac:dyDescent="0.25">
      <c r="B187" s="11" t="s">
        <v>23</v>
      </c>
      <c r="C187" s="12">
        <v>384</v>
      </c>
      <c r="D187" s="13" t="s">
        <v>19</v>
      </c>
      <c r="E187" s="13">
        <v>31</v>
      </c>
      <c r="F187" s="13">
        <v>3</v>
      </c>
      <c r="G187" s="14">
        <v>56.21</v>
      </c>
      <c r="H187" s="15">
        <v>208300</v>
      </c>
      <c r="I187" s="16">
        <v>11708543</v>
      </c>
      <c r="J187" s="17">
        <v>0.15</v>
      </c>
      <c r="K187" s="18">
        <f t="shared" si="6"/>
        <v>1756281.45</v>
      </c>
      <c r="L187" s="19">
        <f t="shared" si="7"/>
        <v>1760000</v>
      </c>
      <c r="M187" s="20" t="s">
        <v>24</v>
      </c>
    </row>
    <row r="188" spans="2:13" x14ac:dyDescent="0.25">
      <c r="B188" s="11" t="s">
        <v>23</v>
      </c>
      <c r="C188" s="12">
        <v>362</v>
      </c>
      <c r="D188" s="13" t="s">
        <v>19</v>
      </c>
      <c r="E188" s="13">
        <v>28</v>
      </c>
      <c r="F188" s="13">
        <v>3</v>
      </c>
      <c r="G188" s="14">
        <v>67.3</v>
      </c>
      <c r="H188" s="15">
        <v>174900</v>
      </c>
      <c r="I188" s="16">
        <v>11770770</v>
      </c>
      <c r="J188" s="17">
        <v>0.15</v>
      </c>
      <c r="K188" s="18">
        <f t="shared" si="6"/>
        <v>1765615.5</v>
      </c>
      <c r="L188" s="19">
        <f t="shared" si="7"/>
        <v>1770000</v>
      </c>
      <c r="M188" s="20" t="s">
        <v>24</v>
      </c>
    </row>
    <row r="189" spans="2:13" x14ac:dyDescent="0.25">
      <c r="B189" s="11" t="s">
        <v>23</v>
      </c>
      <c r="C189" s="12">
        <v>369</v>
      </c>
      <c r="D189" s="13" t="s">
        <v>19</v>
      </c>
      <c r="E189" s="13">
        <v>29</v>
      </c>
      <c r="F189" s="13">
        <v>3</v>
      </c>
      <c r="G189" s="14">
        <v>67.3</v>
      </c>
      <c r="H189" s="15">
        <v>177350</v>
      </c>
      <c r="I189" s="16">
        <v>11935655</v>
      </c>
      <c r="J189" s="17">
        <v>0.15</v>
      </c>
      <c r="K189" s="18">
        <f t="shared" si="6"/>
        <v>1790348.25</v>
      </c>
      <c r="L189" s="19">
        <f t="shared" si="7"/>
        <v>1790000</v>
      </c>
      <c r="M189" s="20" t="s">
        <v>24</v>
      </c>
    </row>
    <row r="190" spans="2:13" x14ac:dyDescent="0.25">
      <c r="B190" s="11" t="s">
        <v>23</v>
      </c>
      <c r="C190" s="12">
        <v>179</v>
      </c>
      <c r="D190" s="13" t="s">
        <v>19</v>
      </c>
      <c r="E190" s="13">
        <v>13</v>
      </c>
      <c r="F190" s="13">
        <v>3</v>
      </c>
      <c r="G190" s="14">
        <v>68.849999999999994</v>
      </c>
      <c r="H190" s="15">
        <v>176700</v>
      </c>
      <c r="I190" s="16">
        <v>12165795</v>
      </c>
      <c r="J190" s="17">
        <v>0.15</v>
      </c>
      <c r="K190" s="18">
        <f t="shared" si="6"/>
        <v>1824869.25</v>
      </c>
      <c r="L190" s="19">
        <f t="shared" si="7"/>
        <v>1820000</v>
      </c>
      <c r="M190" s="20" t="s">
        <v>24</v>
      </c>
    </row>
    <row r="191" spans="2:13" x14ac:dyDescent="0.25">
      <c r="B191" s="11" t="s">
        <v>23</v>
      </c>
      <c r="C191" s="12">
        <v>376</v>
      </c>
      <c r="D191" s="13" t="s">
        <v>19</v>
      </c>
      <c r="E191" s="13">
        <v>30</v>
      </c>
      <c r="F191" s="13">
        <v>3</v>
      </c>
      <c r="G191" s="14">
        <v>67.3</v>
      </c>
      <c r="H191" s="15">
        <v>183550</v>
      </c>
      <c r="I191" s="16">
        <v>12352915</v>
      </c>
      <c r="J191" s="17">
        <v>0.15</v>
      </c>
      <c r="K191" s="18">
        <f t="shared" si="6"/>
        <v>1852937.25</v>
      </c>
      <c r="L191" s="19">
        <f t="shared" si="7"/>
        <v>1850000</v>
      </c>
      <c r="M191" s="20" t="s">
        <v>24</v>
      </c>
    </row>
    <row r="192" spans="2:13" x14ac:dyDescent="0.25">
      <c r="B192" s="11" t="s">
        <v>23</v>
      </c>
      <c r="C192" s="12">
        <v>3</v>
      </c>
      <c r="D192" s="13" t="s">
        <v>15</v>
      </c>
      <c r="E192" s="13">
        <v>2</v>
      </c>
      <c r="F192" s="13">
        <v>2</v>
      </c>
      <c r="G192" s="14">
        <v>47.41</v>
      </c>
      <c r="H192" s="15">
        <v>262000</v>
      </c>
      <c r="I192" s="16">
        <v>12421420</v>
      </c>
      <c r="J192" s="17">
        <v>0.15</v>
      </c>
      <c r="K192" s="18">
        <f t="shared" si="6"/>
        <v>1863213</v>
      </c>
      <c r="L192" s="19">
        <f t="shared" si="7"/>
        <v>1860000</v>
      </c>
      <c r="M192" s="20" t="s">
        <v>24</v>
      </c>
    </row>
    <row r="193" spans="2:13" x14ac:dyDescent="0.25">
      <c r="B193" s="11" t="s">
        <v>23</v>
      </c>
      <c r="C193" s="12">
        <v>195</v>
      </c>
      <c r="D193" s="13" t="s">
        <v>19</v>
      </c>
      <c r="E193" s="13">
        <v>14</v>
      </c>
      <c r="F193" s="13">
        <v>3</v>
      </c>
      <c r="G193" s="14">
        <v>70.94</v>
      </c>
      <c r="H193" s="15">
        <v>177950</v>
      </c>
      <c r="I193" s="16">
        <v>12623773</v>
      </c>
      <c r="J193" s="17">
        <v>0.15</v>
      </c>
      <c r="K193" s="18">
        <f t="shared" si="6"/>
        <v>1893565.95</v>
      </c>
      <c r="L193" s="19">
        <f t="shared" si="7"/>
        <v>1890000</v>
      </c>
      <c r="M193" s="20" t="s">
        <v>24</v>
      </c>
    </row>
    <row r="194" spans="2:13" x14ac:dyDescent="0.25">
      <c r="B194" s="11" t="s">
        <v>23</v>
      </c>
      <c r="C194" s="12">
        <v>327</v>
      </c>
      <c r="D194" s="13" t="s">
        <v>19</v>
      </c>
      <c r="E194" s="13">
        <v>23</v>
      </c>
      <c r="F194" s="13">
        <v>3</v>
      </c>
      <c r="G194" s="14">
        <v>67.3</v>
      </c>
      <c r="H194" s="15">
        <v>188500</v>
      </c>
      <c r="I194" s="16">
        <v>12686050</v>
      </c>
      <c r="J194" s="17">
        <v>0.15</v>
      </c>
      <c r="K194" s="18">
        <f t="shared" si="6"/>
        <v>1902907.5</v>
      </c>
      <c r="L194" s="19">
        <f t="shared" si="7"/>
        <v>1900000</v>
      </c>
      <c r="M194" s="20" t="s">
        <v>24</v>
      </c>
    </row>
    <row r="195" spans="2:13" x14ac:dyDescent="0.25">
      <c r="B195" s="11" t="s">
        <v>23</v>
      </c>
      <c r="C195" s="12">
        <v>389</v>
      </c>
      <c r="D195" s="13" t="s">
        <v>19</v>
      </c>
      <c r="E195" s="13">
        <v>32</v>
      </c>
      <c r="F195" s="13">
        <v>3</v>
      </c>
      <c r="G195" s="14">
        <v>55.34</v>
      </c>
      <c r="H195" s="15">
        <v>233000</v>
      </c>
      <c r="I195" s="16">
        <v>12894220</v>
      </c>
      <c r="J195" s="17">
        <v>0.15</v>
      </c>
      <c r="K195" s="18">
        <f t="shared" si="6"/>
        <v>1934133</v>
      </c>
      <c r="L195" s="19">
        <f t="shared" si="7"/>
        <v>1930000</v>
      </c>
      <c r="M195" s="20" t="s">
        <v>24</v>
      </c>
    </row>
    <row r="196" spans="2:13" x14ac:dyDescent="0.25">
      <c r="B196" s="11" t="s">
        <v>23</v>
      </c>
      <c r="C196" s="12">
        <v>393</v>
      </c>
      <c r="D196" s="13" t="s">
        <v>19</v>
      </c>
      <c r="E196" s="13">
        <v>32</v>
      </c>
      <c r="F196" s="13">
        <v>3</v>
      </c>
      <c r="G196" s="14">
        <v>55.16</v>
      </c>
      <c r="H196" s="15">
        <v>233000</v>
      </c>
      <c r="I196" s="16">
        <v>12852280</v>
      </c>
      <c r="J196" s="17">
        <v>0.15</v>
      </c>
      <c r="K196" s="18">
        <f t="shared" si="6"/>
        <v>1927842</v>
      </c>
      <c r="L196" s="19">
        <f t="shared" si="7"/>
        <v>1930000</v>
      </c>
      <c r="M196" s="20" t="s">
        <v>24</v>
      </c>
    </row>
    <row r="197" spans="2:13" x14ac:dyDescent="0.25">
      <c r="B197" s="11" t="s">
        <v>23</v>
      </c>
      <c r="C197" s="12">
        <v>334</v>
      </c>
      <c r="D197" s="13" t="s">
        <v>19</v>
      </c>
      <c r="E197" s="13">
        <v>24</v>
      </c>
      <c r="F197" s="13">
        <v>3</v>
      </c>
      <c r="G197" s="14">
        <v>67.98</v>
      </c>
      <c r="H197" s="15">
        <v>190300</v>
      </c>
      <c r="I197" s="16">
        <v>12936594</v>
      </c>
      <c r="J197" s="17">
        <v>0.15</v>
      </c>
      <c r="K197" s="18">
        <f t="shared" si="6"/>
        <v>1940489.0999999999</v>
      </c>
      <c r="L197" s="19">
        <f t="shared" si="7"/>
        <v>1940000</v>
      </c>
      <c r="M197" s="20" t="s">
        <v>24</v>
      </c>
    </row>
    <row r="198" spans="2:13" x14ac:dyDescent="0.25">
      <c r="B198" s="11" t="s">
        <v>23</v>
      </c>
      <c r="C198" s="12">
        <v>341</v>
      </c>
      <c r="D198" s="13" t="s">
        <v>19</v>
      </c>
      <c r="E198" s="13">
        <v>25</v>
      </c>
      <c r="F198" s="13">
        <v>3</v>
      </c>
      <c r="G198" s="14">
        <v>67.98</v>
      </c>
      <c r="H198" s="15">
        <v>191000</v>
      </c>
      <c r="I198" s="16">
        <v>12984180</v>
      </c>
      <c r="J198" s="17">
        <v>0.15</v>
      </c>
      <c r="K198" s="18">
        <f t="shared" si="6"/>
        <v>1947627</v>
      </c>
      <c r="L198" s="19">
        <f t="shared" si="7"/>
        <v>1950000</v>
      </c>
      <c r="M198" s="20" t="s">
        <v>24</v>
      </c>
    </row>
    <row r="199" spans="2:13" x14ac:dyDescent="0.25">
      <c r="B199" s="11" t="s">
        <v>23</v>
      </c>
      <c r="C199" s="12">
        <v>391</v>
      </c>
      <c r="D199" s="13" t="s">
        <v>19</v>
      </c>
      <c r="E199" s="13">
        <v>32</v>
      </c>
      <c r="F199" s="13">
        <v>3</v>
      </c>
      <c r="G199" s="14">
        <v>56.21</v>
      </c>
      <c r="H199" s="15">
        <v>233000</v>
      </c>
      <c r="I199" s="16">
        <v>13096930</v>
      </c>
      <c r="J199" s="17">
        <v>0.15</v>
      </c>
      <c r="K199" s="18">
        <f t="shared" si="6"/>
        <v>1964539.5</v>
      </c>
      <c r="L199" s="19">
        <f t="shared" si="7"/>
        <v>1960000</v>
      </c>
      <c r="M199" s="20" t="s">
        <v>24</v>
      </c>
    </row>
    <row r="200" spans="2:13" x14ac:dyDescent="0.25">
      <c r="B200" s="11" t="s">
        <v>23</v>
      </c>
      <c r="C200" s="12">
        <v>383</v>
      </c>
      <c r="D200" s="13" t="s">
        <v>19</v>
      </c>
      <c r="E200" s="13">
        <v>31</v>
      </c>
      <c r="F200" s="13">
        <v>3</v>
      </c>
      <c r="G200" s="14">
        <v>67.3</v>
      </c>
      <c r="H200" s="15">
        <v>202050</v>
      </c>
      <c r="I200" s="16">
        <v>13597965</v>
      </c>
      <c r="J200" s="17">
        <v>0.15</v>
      </c>
      <c r="K200" s="18">
        <f t="shared" si="6"/>
        <v>2039694.75</v>
      </c>
      <c r="L200" s="19">
        <f t="shared" si="7"/>
        <v>2040000</v>
      </c>
      <c r="M200" s="20" t="s">
        <v>24</v>
      </c>
    </row>
    <row r="201" spans="2:13" x14ac:dyDescent="0.25">
      <c r="B201" s="11" t="s">
        <v>23</v>
      </c>
      <c r="C201" s="12">
        <v>390</v>
      </c>
      <c r="D201" s="13" t="s">
        <v>19</v>
      </c>
      <c r="E201" s="13">
        <v>32</v>
      </c>
      <c r="F201" s="13">
        <v>3</v>
      </c>
      <c r="G201" s="14">
        <v>67.3</v>
      </c>
      <c r="H201" s="15">
        <v>226800</v>
      </c>
      <c r="I201" s="16">
        <v>15263640</v>
      </c>
      <c r="J201" s="17">
        <v>0.15</v>
      </c>
      <c r="K201" s="18">
        <f t="shared" si="6"/>
        <v>2289546</v>
      </c>
      <c r="L201" s="19">
        <f t="shared" si="7"/>
        <v>2290000</v>
      </c>
      <c r="M201" s="20" t="s">
        <v>24</v>
      </c>
    </row>
    <row r="202" spans="2:13" x14ac:dyDescent="0.25">
      <c r="B202" s="11" t="s">
        <v>23</v>
      </c>
      <c r="C202" s="12">
        <v>1</v>
      </c>
      <c r="D202" s="13" t="s">
        <v>15</v>
      </c>
      <c r="E202" s="13">
        <v>2</v>
      </c>
      <c r="F202" s="13">
        <v>2</v>
      </c>
      <c r="G202" s="14">
        <v>62.12</v>
      </c>
      <c r="H202" s="15">
        <v>253400</v>
      </c>
      <c r="I202" s="16">
        <v>15741208</v>
      </c>
      <c r="J202" s="17">
        <v>0.15</v>
      </c>
      <c r="K202" s="18">
        <f t="shared" si="6"/>
        <v>2361181.1999999997</v>
      </c>
      <c r="L202" s="19">
        <f t="shared" si="7"/>
        <v>2360000</v>
      </c>
      <c r="M202" s="20" t="s">
        <v>24</v>
      </c>
    </row>
    <row r="203" spans="2:13" ht="15.75" thickBot="1" x14ac:dyDescent="0.3">
      <c r="B203" s="42" t="s">
        <v>23</v>
      </c>
      <c r="C203" s="43">
        <v>2</v>
      </c>
      <c r="D203" s="44" t="s">
        <v>15</v>
      </c>
      <c r="E203" s="44">
        <v>2</v>
      </c>
      <c r="F203" s="44">
        <v>3</v>
      </c>
      <c r="G203" s="45">
        <v>69.87</v>
      </c>
      <c r="H203" s="46">
        <v>247150</v>
      </c>
      <c r="I203" s="47">
        <v>17268370.5</v>
      </c>
      <c r="J203" s="48">
        <v>0.15</v>
      </c>
      <c r="K203" s="49">
        <f t="shared" si="6"/>
        <v>2590255.5749999997</v>
      </c>
      <c r="L203" s="50">
        <f t="shared" si="7"/>
        <v>2590000</v>
      </c>
      <c r="M203" s="51" t="s">
        <v>24</v>
      </c>
    </row>
    <row r="205" spans="2:13" x14ac:dyDescent="0.25">
      <c r="B205" s="53" t="s">
        <v>25</v>
      </c>
      <c r="C205" s="53"/>
      <c r="D205" s="53"/>
      <c r="E205" s="53"/>
      <c r="F205" s="53"/>
      <c r="G205" s="53"/>
      <c r="H205" s="53"/>
      <c r="I205" s="53"/>
      <c r="J205" s="53"/>
      <c r="K205" s="53"/>
      <c r="L205" s="53"/>
      <c r="M205" s="53"/>
    </row>
    <row r="206" spans="2:13" ht="15.75" thickBot="1" x14ac:dyDescent="0.3"/>
    <row r="207" spans="2:13" ht="38.25" x14ac:dyDescent="0.25">
      <c r="B207" s="2" t="s">
        <v>2</v>
      </c>
      <c r="C207" s="3" t="s">
        <v>3</v>
      </c>
      <c r="D207" s="3" t="s">
        <v>4</v>
      </c>
      <c r="E207" s="3" t="s">
        <v>5</v>
      </c>
      <c r="F207" s="3" t="s">
        <v>6</v>
      </c>
      <c r="G207" s="4" t="s">
        <v>7</v>
      </c>
      <c r="H207" s="5" t="s">
        <v>8</v>
      </c>
      <c r="I207" s="6" t="s">
        <v>9</v>
      </c>
      <c r="J207" s="7" t="s">
        <v>10</v>
      </c>
      <c r="K207" s="8" t="s">
        <v>11</v>
      </c>
      <c r="L207" s="9" t="s">
        <v>12</v>
      </c>
      <c r="M207" s="10" t="s">
        <v>13</v>
      </c>
    </row>
    <row r="208" spans="2:13" x14ac:dyDescent="0.25">
      <c r="B208" s="11" t="s">
        <v>26</v>
      </c>
      <c r="C208" s="12">
        <v>280</v>
      </c>
      <c r="D208" s="13" t="s">
        <v>19</v>
      </c>
      <c r="E208" s="13">
        <v>12</v>
      </c>
      <c r="F208" s="13">
        <v>1</v>
      </c>
      <c r="G208" s="14">
        <v>23.53</v>
      </c>
      <c r="H208" s="15">
        <v>261100</v>
      </c>
      <c r="I208" s="16">
        <v>6143683</v>
      </c>
      <c r="J208" s="17">
        <v>0.2</v>
      </c>
      <c r="K208" s="18">
        <f t="shared" ref="K208:K271" si="8">I208*J208</f>
        <v>1228736.6000000001</v>
      </c>
      <c r="L208" s="19">
        <f t="shared" ref="L208:L271" si="9">MROUND(K208,10000)</f>
        <v>1230000</v>
      </c>
      <c r="M208" s="20" t="s">
        <v>27</v>
      </c>
    </row>
    <row r="209" spans="2:13" x14ac:dyDescent="0.25">
      <c r="B209" s="11" t="s">
        <v>28</v>
      </c>
      <c r="C209" s="12">
        <v>188</v>
      </c>
      <c r="D209" s="13" t="s">
        <v>19</v>
      </c>
      <c r="E209" s="13">
        <v>12</v>
      </c>
      <c r="F209" s="13">
        <v>1</v>
      </c>
      <c r="G209" s="14">
        <v>23.92</v>
      </c>
      <c r="H209" s="15">
        <v>261100</v>
      </c>
      <c r="I209" s="16">
        <v>6245512</v>
      </c>
      <c r="J209" s="17">
        <v>0.2</v>
      </c>
      <c r="K209" s="18">
        <f t="shared" si="8"/>
        <v>1249102.4000000001</v>
      </c>
      <c r="L209" s="19">
        <f t="shared" si="9"/>
        <v>1250000</v>
      </c>
      <c r="M209" s="20" t="s">
        <v>27</v>
      </c>
    </row>
    <row r="210" spans="2:13" x14ac:dyDescent="0.25">
      <c r="B210" s="11" t="s">
        <v>29</v>
      </c>
      <c r="C210" s="12">
        <v>359</v>
      </c>
      <c r="D210" s="13" t="s">
        <v>19</v>
      </c>
      <c r="E210" s="13">
        <v>9</v>
      </c>
      <c r="F210" s="13">
        <v>1</v>
      </c>
      <c r="G210" s="14">
        <v>26.11</v>
      </c>
      <c r="H210" s="15">
        <v>241600</v>
      </c>
      <c r="I210" s="16">
        <v>6308176</v>
      </c>
      <c r="J210" s="17">
        <v>0.2</v>
      </c>
      <c r="K210" s="18">
        <f t="shared" si="8"/>
        <v>1261635.2000000002</v>
      </c>
      <c r="L210" s="19">
        <f t="shared" si="9"/>
        <v>1260000</v>
      </c>
      <c r="M210" s="20" t="s">
        <v>27</v>
      </c>
    </row>
    <row r="211" spans="2:13" x14ac:dyDescent="0.25">
      <c r="B211" s="11" t="s">
        <v>29</v>
      </c>
      <c r="C211" s="12">
        <v>377</v>
      </c>
      <c r="D211" s="13" t="s">
        <v>19</v>
      </c>
      <c r="E211" s="13">
        <v>11</v>
      </c>
      <c r="F211" s="13">
        <v>1</v>
      </c>
      <c r="G211" s="14">
        <v>26.11</v>
      </c>
      <c r="H211" s="15">
        <v>244400</v>
      </c>
      <c r="I211" s="16">
        <v>6381284</v>
      </c>
      <c r="J211" s="17">
        <v>0.2</v>
      </c>
      <c r="K211" s="18">
        <f t="shared" si="8"/>
        <v>1276256.8</v>
      </c>
      <c r="L211" s="19">
        <f t="shared" si="9"/>
        <v>1280000</v>
      </c>
      <c r="M211" s="20" t="s">
        <v>27</v>
      </c>
    </row>
    <row r="212" spans="2:13" x14ac:dyDescent="0.25">
      <c r="B212" s="11" t="s">
        <v>26</v>
      </c>
      <c r="C212" s="12">
        <v>287</v>
      </c>
      <c r="D212" s="13" t="s">
        <v>19</v>
      </c>
      <c r="E212" s="13">
        <v>13</v>
      </c>
      <c r="F212" s="13">
        <v>1</v>
      </c>
      <c r="G212" s="14">
        <v>23.53</v>
      </c>
      <c r="H212" s="15">
        <v>290500</v>
      </c>
      <c r="I212" s="16">
        <v>6835465</v>
      </c>
      <c r="J212" s="17">
        <v>0.2</v>
      </c>
      <c r="K212" s="18">
        <f t="shared" si="8"/>
        <v>1367093</v>
      </c>
      <c r="L212" s="19">
        <f t="shared" si="9"/>
        <v>1370000</v>
      </c>
      <c r="M212" s="20" t="s">
        <v>27</v>
      </c>
    </row>
    <row r="213" spans="2:13" x14ac:dyDescent="0.25">
      <c r="B213" s="11" t="s">
        <v>28</v>
      </c>
      <c r="C213" s="12">
        <v>197</v>
      </c>
      <c r="D213" s="13" t="s">
        <v>19</v>
      </c>
      <c r="E213" s="13">
        <v>13</v>
      </c>
      <c r="F213" s="13">
        <v>1</v>
      </c>
      <c r="G213" s="14">
        <v>23.92</v>
      </c>
      <c r="H213" s="15">
        <v>290500</v>
      </c>
      <c r="I213" s="16">
        <v>6948760</v>
      </c>
      <c r="J213" s="17">
        <v>0.2</v>
      </c>
      <c r="K213" s="18">
        <f t="shared" si="8"/>
        <v>1389752</v>
      </c>
      <c r="L213" s="19">
        <f t="shared" si="9"/>
        <v>1390000</v>
      </c>
      <c r="M213" s="20" t="s">
        <v>27</v>
      </c>
    </row>
    <row r="214" spans="2:13" x14ac:dyDescent="0.25">
      <c r="B214" s="11" t="s">
        <v>28</v>
      </c>
      <c r="C214" s="12">
        <v>182</v>
      </c>
      <c r="D214" s="13" t="s">
        <v>19</v>
      </c>
      <c r="E214" s="13">
        <v>11</v>
      </c>
      <c r="F214" s="13">
        <v>1</v>
      </c>
      <c r="G214" s="14">
        <v>34.67</v>
      </c>
      <c r="H214" s="15">
        <v>209400</v>
      </c>
      <c r="I214" s="16">
        <v>7259898</v>
      </c>
      <c r="J214" s="17">
        <v>0.2</v>
      </c>
      <c r="K214" s="18">
        <f t="shared" si="8"/>
        <v>1451979.6</v>
      </c>
      <c r="L214" s="19">
        <f t="shared" si="9"/>
        <v>1450000</v>
      </c>
      <c r="M214" s="20" t="s">
        <v>27</v>
      </c>
    </row>
    <row r="215" spans="2:13" x14ac:dyDescent="0.25">
      <c r="B215" s="11" t="s">
        <v>26</v>
      </c>
      <c r="C215" s="12">
        <v>267</v>
      </c>
      <c r="D215" s="13" t="s">
        <v>15</v>
      </c>
      <c r="E215" s="13">
        <v>10</v>
      </c>
      <c r="F215" s="13">
        <v>1</v>
      </c>
      <c r="G215" s="14">
        <v>35.17</v>
      </c>
      <c r="H215" s="15">
        <v>208800</v>
      </c>
      <c r="I215" s="16">
        <v>7343496</v>
      </c>
      <c r="J215" s="17">
        <v>0.2</v>
      </c>
      <c r="K215" s="18">
        <f t="shared" si="8"/>
        <v>1468699.2000000002</v>
      </c>
      <c r="L215" s="19">
        <f t="shared" si="9"/>
        <v>1470000</v>
      </c>
      <c r="M215" s="20" t="s">
        <v>27</v>
      </c>
    </row>
    <row r="216" spans="2:13" x14ac:dyDescent="0.25">
      <c r="B216" s="11" t="s">
        <v>26</v>
      </c>
      <c r="C216" s="12">
        <v>274</v>
      </c>
      <c r="D216" s="13" t="s">
        <v>15</v>
      </c>
      <c r="E216" s="13">
        <v>11</v>
      </c>
      <c r="F216" s="13">
        <v>1</v>
      </c>
      <c r="G216" s="14">
        <v>35.17</v>
      </c>
      <c r="H216" s="15">
        <v>209400</v>
      </c>
      <c r="I216" s="16">
        <v>7364598</v>
      </c>
      <c r="J216" s="17">
        <v>0.2</v>
      </c>
      <c r="K216" s="18">
        <f t="shared" si="8"/>
        <v>1472919.6</v>
      </c>
      <c r="L216" s="19">
        <f t="shared" si="9"/>
        <v>1470000</v>
      </c>
      <c r="M216" s="20" t="s">
        <v>27</v>
      </c>
    </row>
    <row r="217" spans="2:13" x14ac:dyDescent="0.25">
      <c r="B217" s="11" t="s">
        <v>26</v>
      </c>
      <c r="C217" s="12">
        <v>268</v>
      </c>
      <c r="D217" s="13" t="s">
        <v>15</v>
      </c>
      <c r="E217" s="13">
        <v>10</v>
      </c>
      <c r="F217" s="13">
        <v>1</v>
      </c>
      <c r="G217" s="14">
        <v>35.380000000000003</v>
      </c>
      <c r="H217" s="15">
        <v>208800</v>
      </c>
      <c r="I217" s="16">
        <v>7387344</v>
      </c>
      <c r="J217" s="17">
        <v>0.2</v>
      </c>
      <c r="K217" s="18">
        <f t="shared" si="8"/>
        <v>1477468.8</v>
      </c>
      <c r="L217" s="19">
        <f t="shared" si="9"/>
        <v>1480000</v>
      </c>
      <c r="M217" s="20" t="s">
        <v>27</v>
      </c>
    </row>
    <row r="218" spans="2:13" x14ac:dyDescent="0.25">
      <c r="B218" s="11" t="s">
        <v>30</v>
      </c>
      <c r="C218" s="12">
        <v>48</v>
      </c>
      <c r="D218" s="13" t="s">
        <v>19</v>
      </c>
      <c r="E218" s="13">
        <v>7</v>
      </c>
      <c r="F218" s="13">
        <v>1</v>
      </c>
      <c r="G218" s="14">
        <v>37.44</v>
      </c>
      <c r="H218" s="15">
        <v>204600</v>
      </c>
      <c r="I218" s="16">
        <v>7660224</v>
      </c>
      <c r="J218" s="17">
        <v>0.2</v>
      </c>
      <c r="K218" s="18">
        <f t="shared" si="8"/>
        <v>1532044.8</v>
      </c>
      <c r="L218" s="19">
        <f t="shared" si="9"/>
        <v>1530000</v>
      </c>
      <c r="M218" s="20" t="s">
        <v>27</v>
      </c>
    </row>
    <row r="219" spans="2:13" x14ac:dyDescent="0.25">
      <c r="B219" s="11" t="s">
        <v>26</v>
      </c>
      <c r="C219" s="12">
        <v>244</v>
      </c>
      <c r="D219" s="13" t="s">
        <v>19</v>
      </c>
      <c r="E219" s="13">
        <v>7</v>
      </c>
      <c r="F219" s="13">
        <v>1</v>
      </c>
      <c r="G219" s="14">
        <v>37.54</v>
      </c>
      <c r="H219" s="15">
        <v>204600</v>
      </c>
      <c r="I219" s="16">
        <v>7680684</v>
      </c>
      <c r="J219" s="17">
        <v>0.2</v>
      </c>
      <c r="K219" s="18">
        <f t="shared" si="8"/>
        <v>1536136.8</v>
      </c>
      <c r="L219" s="19">
        <f t="shared" si="9"/>
        <v>1540000</v>
      </c>
      <c r="M219" s="20" t="s">
        <v>27</v>
      </c>
    </row>
    <row r="220" spans="2:13" x14ac:dyDescent="0.25">
      <c r="B220" s="11" t="s">
        <v>29</v>
      </c>
      <c r="C220" s="12">
        <v>383</v>
      </c>
      <c r="D220" s="13" t="s">
        <v>19</v>
      </c>
      <c r="E220" s="13">
        <v>12</v>
      </c>
      <c r="F220" s="13">
        <v>1</v>
      </c>
      <c r="G220" s="14">
        <v>34.08</v>
      </c>
      <c r="H220" s="15">
        <v>226300</v>
      </c>
      <c r="I220" s="16">
        <v>7712304</v>
      </c>
      <c r="J220" s="17">
        <v>0.2</v>
      </c>
      <c r="K220" s="18">
        <f t="shared" si="8"/>
        <v>1542460.8</v>
      </c>
      <c r="L220" s="19">
        <f t="shared" si="9"/>
        <v>1540000</v>
      </c>
      <c r="M220" s="20" t="s">
        <v>27</v>
      </c>
    </row>
    <row r="221" spans="2:13" x14ac:dyDescent="0.25">
      <c r="B221" s="11" t="s">
        <v>30</v>
      </c>
      <c r="C221" s="12">
        <v>64</v>
      </c>
      <c r="D221" s="13" t="s">
        <v>19</v>
      </c>
      <c r="E221" s="13">
        <v>9</v>
      </c>
      <c r="F221" s="13">
        <v>1</v>
      </c>
      <c r="G221" s="14">
        <v>37.44</v>
      </c>
      <c r="H221" s="15">
        <v>206700</v>
      </c>
      <c r="I221" s="16">
        <v>7738848</v>
      </c>
      <c r="J221" s="17">
        <v>0.2</v>
      </c>
      <c r="K221" s="18">
        <f t="shared" si="8"/>
        <v>1547769.6</v>
      </c>
      <c r="L221" s="19">
        <f t="shared" si="9"/>
        <v>1550000</v>
      </c>
      <c r="M221" s="20" t="s">
        <v>27</v>
      </c>
    </row>
    <row r="222" spans="2:13" x14ac:dyDescent="0.25">
      <c r="B222" s="11" t="s">
        <v>26</v>
      </c>
      <c r="C222" s="12">
        <v>258</v>
      </c>
      <c r="D222" s="13" t="s">
        <v>19</v>
      </c>
      <c r="E222" s="13">
        <v>9</v>
      </c>
      <c r="F222" s="13">
        <v>1</v>
      </c>
      <c r="G222" s="14">
        <v>37.54</v>
      </c>
      <c r="H222" s="15">
        <v>206700</v>
      </c>
      <c r="I222" s="16">
        <v>7759518</v>
      </c>
      <c r="J222" s="17">
        <v>0.2</v>
      </c>
      <c r="K222" s="18">
        <f t="shared" si="8"/>
        <v>1551903.6</v>
      </c>
      <c r="L222" s="19">
        <f t="shared" si="9"/>
        <v>1550000</v>
      </c>
      <c r="M222" s="20" t="s">
        <v>27</v>
      </c>
    </row>
    <row r="223" spans="2:13" x14ac:dyDescent="0.25">
      <c r="B223" s="11" t="s">
        <v>30</v>
      </c>
      <c r="C223" s="12">
        <v>72</v>
      </c>
      <c r="D223" s="13" t="s">
        <v>19</v>
      </c>
      <c r="E223" s="13">
        <v>10</v>
      </c>
      <c r="F223" s="13">
        <v>1</v>
      </c>
      <c r="G223" s="14">
        <v>37.44</v>
      </c>
      <c r="H223" s="15">
        <v>208800</v>
      </c>
      <c r="I223" s="16">
        <v>7817472</v>
      </c>
      <c r="J223" s="17">
        <v>0.2</v>
      </c>
      <c r="K223" s="18">
        <f t="shared" si="8"/>
        <v>1563494.4000000001</v>
      </c>
      <c r="L223" s="19">
        <f t="shared" si="9"/>
        <v>1560000</v>
      </c>
      <c r="M223" s="20" t="s">
        <v>27</v>
      </c>
    </row>
    <row r="224" spans="2:13" x14ac:dyDescent="0.25">
      <c r="B224" s="11" t="s">
        <v>26</v>
      </c>
      <c r="C224" s="12">
        <v>265</v>
      </c>
      <c r="D224" s="13" t="s">
        <v>19</v>
      </c>
      <c r="E224" s="13">
        <v>10</v>
      </c>
      <c r="F224" s="13">
        <v>1</v>
      </c>
      <c r="G224" s="14">
        <v>37.54</v>
      </c>
      <c r="H224" s="15">
        <v>208800</v>
      </c>
      <c r="I224" s="16">
        <v>7838352</v>
      </c>
      <c r="J224" s="17">
        <v>0.2</v>
      </c>
      <c r="K224" s="18">
        <f t="shared" si="8"/>
        <v>1567670.4000000001</v>
      </c>
      <c r="L224" s="19">
        <f t="shared" si="9"/>
        <v>1570000</v>
      </c>
      <c r="M224" s="20" t="s">
        <v>27</v>
      </c>
    </row>
    <row r="225" spans="2:13" x14ac:dyDescent="0.25">
      <c r="B225" s="11" t="s">
        <v>30</v>
      </c>
      <c r="C225" s="12">
        <v>80</v>
      </c>
      <c r="D225" s="13" t="s">
        <v>19</v>
      </c>
      <c r="E225" s="13">
        <v>11</v>
      </c>
      <c r="F225" s="13">
        <v>1</v>
      </c>
      <c r="G225" s="14">
        <v>37.44</v>
      </c>
      <c r="H225" s="15">
        <v>209400</v>
      </c>
      <c r="I225" s="16">
        <v>7839936</v>
      </c>
      <c r="J225" s="17">
        <v>0.2</v>
      </c>
      <c r="K225" s="18">
        <f t="shared" si="8"/>
        <v>1567987.2000000002</v>
      </c>
      <c r="L225" s="19">
        <f t="shared" si="9"/>
        <v>1570000</v>
      </c>
      <c r="M225" s="20" t="s">
        <v>27</v>
      </c>
    </row>
    <row r="226" spans="2:13" x14ac:dyDescent="0.25">
      <c r="B226" s="11" t="s">
        <v>28</v>
      </c>
      <c r="C226" s="12">
        <v>191</v>
      </c>
      <c r="D226" s="13" t="s">
        <v>19</v>
      </c>
      <c r="E226" s="13">
        <v>12</v>
      </c>
      <c r="F226" s="13">
        <v>1</v>
      </c>
      <c r="G226" s="14">
        <v>34.67</v>
      </c>
      <c r="H226" s="15">
        <v>226300</v>
      </c>
      <c r="I226" s="16">
        <v>7845821</v>
      </c>
      <c r="J226" s="17">
        <v>0.2</v>
      </c>
      <c r="K226" s="18">
        <f t="shared" si="8"/>
        <v>1569164.2000000002</v>
      </c>
      <c r="L226" s="19">
        <f t="shared" si="9"/>
        <v>1570000</v>
      </c>
      <c r="M226" s="20" t="s">
        <v>27</v>
      </c>
    </row>
    <row r="227" spans="2:13" x14ac:dyDescent="0.25">
      <c r="B227" s="11" t="s">
        <v>26</v>
      </c>
      <c r="C227" s="12">
        <v>272</v>
      </c>
      <c r="D227" s="13" t="s">
        <v>19</v>
      </c>
      <c r="E227" s="13">
        <v>11</v>
      </c>
      <c r="F227" s="13">
        <v>1</v>
      </c>
      <c r="G227" s="14">
        <v>37.54</v>
      </c>
      <c r="H227" s="15">
        <v>209400</v>
      </c>
      <c r="I227" s="16">
        <v>7860876</v>
      </c>
      <c r="J227" s="17">
        <v>0.2</v>
      </c>
      <c r="K227" s="18">
        <f t="shared" si="8"/>
        <v>1572175.2000000002</v>
      </c>
      <c r="L227" s="19">
        <f t="shared" si="9"/>
        <v>1570000</v>
      </c>
      <c r="M227" s="20" t="s">
        <v>27</v>
      </c>
    </row>
    <row r="228" spans="2:13" x14ac:dyDescent="0.25">
      <c r="B228" s="11" t="s">
        <v>26</v>
      </c>
      <c r="C228" s="12">
        <v>281</v>
      </c>
      <c r="D228" s="13" t="s">
        <v>15</v>
      </c>
      <c r="E228" s="13">
        <v>12</v>
      </c>
      <c r="F228" s="13">
        <v>1</v>
      </c>
      <c r="G228" s="14">
        <v>35.17</v>
      </c>
      <c r="H228" s="15">
        <v>226300</v>
      </c>
      <c r="I228" s="16">
        <v>7958971</v>
      </c>
      <c r="J228" s="17">
        <v>0.2</v>
      </c>
      <c r="K228" s="18">
        <f t="shared" si="8"/>
        <v>1591794.2000000002</v>
      </c>
      <c r="L228" s="19">
        <f t="shared" si="9"/>
        <v>1590000</v>
      </c>
      <c r="M228" s="20" t="s">
        <v>27</v>
      </c>
    </row>
    <row r="229" spans="2:13" x14ac:dyDescent="0.25">
      <c r="B229" s="11" t="s">
        <v>26</v>
      </c>
      <c r="C229" s="12">
        <v>282</v>
      </c>
      <c r="D229" s="13" t="s">
        <v>15</v>
      </c>
      <c r="E229" s="13">
        <v>12</v>
      </c>
      <c r="F229" s="13">
        <v>1</v>
      </c>
      <c r="G229" s="14">
        <v>35.380000000000003</v>
      </c>
      <c r="H229" s="15">
        <v>226300</v>
      </c>
      <c r="I229" s="16">
        <v>8006494</v>
      </c>
      <c r="J229" s="17">
        <v>0.2</v>
      </c>
      <c r="K229" s="18">
        <f t="shared" si="8"/>
        <v>1601298.8</v>
      </c>
      <c r="L229" s="19">
        <f t="shared" si="9"/>
        <v>1600000</v>
      </c>
      <c r="M229" s="20" t="s">
        <v>27</v>
      </c>
    </row>
    <row r="230" spans="2:13" x14ac:dyDescent="0.25">
      <c r="B230" s="11" t="s">
        <v>28</v>
      </c>
      <c r="C230" s="12">
        <v>165</v>
      </c>
      <c r="D230" s="13" t="s">
        <v>19</v>
      </c>
      <c r="E230" s="13">
        <v>10</v>
      </c>
      <c r="F230" s="13">
        <v>2</v>
      </c>
      <c r="G230" s="14">
        <v>44.84</v>
      </c>
      <c r="H230" s="15">
        <v>178800</v>
      </c>
      <c r="I230" s="16">
        <v>8017392</v>
      </c>
      <c r="J230" s="17">
        <v>0.2</v>
      </c>
      <c r="K230" s="18">
        <f t="shared" si="8"/>
        <v>1603478.4000000001</v>
      </c>
      <c r="L230" s="19">
        <f t="shared" si="9"/>
        <v>1600000</v>
      </c>
      <c r="M230" s="20" t="s">
        <v>27</v>
      </c>
    </row>
    <row r="231" spans="2:13" x14ac:dyDescent="0.25">
      <c r="B231" s="11" t="s">
        <v>28</v>
      </c>
      <c r="C231" s="12">
        <v>187</v>
      </c>
      <c r="D231" s="13" t="s">
        <v>15</v>
      </c>
      <c r="E231" s="13">
        <v>12</v>
      </c>
      <c r="F231" s="13">
        <v>1</v>
      </c>
      <c r="G231" s="14">
        <v>39.01</v>
      </c>
      <c r="H231" s="15">
        <v>212200</v>
      </c>
      <c r="I231" s="16">
        <v>8277922</v>
      </c>
      <c r="J231" s="17">
        <v>0.2</v>
      </c>
      <c r="K231" s="18">
        <f t="shared" si="8"/>
        <v>1655584.4000000001</v>
      </c>
      <c r="L231" s="19">
        <f t="shared" si="9"/>
        <v>1660000</v>
      </c>
      <c r="M231" s="20" t="s">
        <v>27</v>
      </c>
    </row>
    <row r="232" spans="2:13" x14ac:dyDescent="0.25">
      <c r="B232" s="11" t="s">
        <v>29</v>
      </c>
      <c r="C232" s="12">
        <v>386</v>
      </c>
      <c r="D232" s="13" t="s">
        <v>15</v>
      </c>
      <c r="E232" s="13">
        <v>12</v>
      </c>
      <c r="F232" s="13">
        <v>1</v>
      </c>
      <c r="G232" s="14">
        <v>39.020000000000003</v>
      </c>
      <c r="H232" s="15">
        <v>212200</v>
      </c>
      <c r="I232" s="16">
        <v>8280044</v>
      </c>
      <c r="J232" s="17">
        <v>0.2</v>
      </c>
      <c r="K232" s="18">
        <f t="shared" si="8"/>
        <v>1656008.8</v>
      </c>
      <c r="L232" s="19">
        <f t="shared" si="9"/>
        <v>1660000</v>
      </c>
      <c r="M232" s="20" t="s">
        <v>27</v>
      </c>
    </row>
    <row r="233" spans="2:13" x14ac:dyDescent="0.25">
      <c r="B233" s="11" t="s">
        <v>29</v>
      </c>
      <c r="C233" s="12">
        <v>387</v>
      </c>
      <c r="D233" s="13" t="s">
        <v>15</v>
      </c>
      <c r="E233" s="13">
        <v>12</v>
      </c>
      <c r="F233" s="13">
        <v>1</v>
      </c>
      <c r="G233" s="14">
        <v>39.22</v>
      </c>
      <c r="H233" s="15">
        <v>212200</v>
      </c>
      <c r="I233" s="16">
        <v>8322484</v>
      </c>
      <c r="J233" s="17">
        <v>0.2</v>
      </c>
      <c r="K233" s="18">
        <f t="shared" si="8"/>
        <v>1664496.8</v>
      </c>
      <c r="L233" s="19">
        <f t="shared" si="9"/>
        <v>1660000</v>
      </c>
      <c r="M233" s="20" t="s">
        <v>27</v>
      </c>
    </row>
    <row r="234" spans="2:13" x14ac:dyDescent="0.25">
      <c r="B234" s="11" t="s">
        <v>28</v>
      </c>
      <c r="C234" s="12">
        <v>186</v>
      </c>
      <c r="D234" s="13" t="s">
        <v>15</v>
      </c>
      <c r="E234" s="13">
        <v>12</v>
      </c>
      <c r="F234" s="13">
        <v>1</v>
      </c>
      <c r="G234" s="14">
        <v>39.24</v>
      </c>
      <c r="H234" s="15">
        <v>212200</v>
      </c>
      <c r="I234" s="16">
        <v>8326728</v>
      </c>
      <c r="J234" s="17">
        <v>0.2</v>
      </c>
      <c r="K234" s="18">
        <f t="shared" si="8"/>
        <v>1665345.6</v>
      </c>
      <c r="L234" s="19">
        <f t="shared" si="9"/>
        <v>1670000</v>
      </c>
      <c r="M234" s="20" t="s">
        <v>27</v>
      </c>
    </row>
    <row r="235" spans="2:13" x14ac:dyDescent="0.25">
      <c r="B235" s="11" t="s">
        <v>30</v>
      </c>
      <c r="C235" s="12">
        <v>88</v>
      </c>
      <c r="D235" s="13" t="s">
        <v>19</v>
      </c>
      <c r="E235" s="13">
        <v>12</v>
      </c>
      <c r="F235" s="13">
        <v>1</v>
      </c>
      <c r="G235" s="14">
        <v>37.44</v>
      </c>
      <c r="H235" s="15">
        <v>226300</v>
      </c>
      <c r="I235" s="16">
        <v>8472672</v>
      </c>
      <c r="J235" s="17">
        <v>0.2</v>
      </c>
      <c r="K235" s="18">
        <f t="shared" si="8"/>
        <v>1694534.4000000001</v>
      </c>
      <c r="L235" s="19">
        <f t="shared" si="9"/>
        <v>1690000</v>
      </c>
      <c r="M235" s="20" t="s">
        <v>27</v>
      </c>
    </row>
    <row r="236" spans="2:13" x14ac:dyDescent="0.25">
      <c r="B236" s="11" t="s">
        <v>26</v>
      </c>
      <c r="C236" s="12">
        <v>279</v>
      </c>
      <c r="D236" s="13" t="s">
        <v>19</v>
      </c>
      <c r="E236" s="13">
        <v>12</v>
      </c>
      <c r="F236" s="13">
        <v>1</v>
      </c>
      <c r="G236" s="14">
        <v>37.54</v>
      </c>
      <c r="H236" s="15">
        <v>226300</v>
      </c>
      <c r="I236" s="16">
        <v>8495302</v>
      </c>
      <c r="J236" s="17">
        <v>0.2</v>
      </c>
      <c r="K236" s="18">
        <f t="shared" si="8"/>
        <v>1699060.4000000001</v>
      </c>
      <c r="L236" s="19">
        <f t="shared" si="9"/>
        <v>1700000</v>
      </c>
      <c r="M236" s="20" t="s">
        <v>27</v>
      </c>
    </row>
    <row r="237" spans="2:13" x14ac:dyDescent="0.25">
      <c r="B237" s="11" t="s">
        <v>30</v>
      </c>
      <c r="C237" s="12">
        <v>85</v>
      </c>
      <c r="D237" s="13" t="s">
        <v>19</v>
      </c>
      <c r="E237" s="13">
        <v>12</v>
      </c>
      <c r="F237" s="13">
        <v>2</v>
      </c>
      <c r="G237" s="14">
        <v>40.630000000000003</v>
      </c>
      <c r="H237" s="15">
        <v>212200</v>
      </c>
      <c r="I237" s="16">
        <v>8621686</v>
      </c>
      <c r="J237" s="17">
        <v>0.2</v>
      </c>
      <c r="K237" s="18">
        <f t="shared" si="8"/>
        <v>1724337.2000000002</v>
      </c>
      <c r="L237" s="19">
        <f t="shared" si="9"/>
        <v>1720000</v>
      </c>
      <c r="M237" s="20" t="s">
        <v>27</v>
      </c>
    </row>
    <row r="238" spans="2:13" x14ac:dyDescent="0.25">
      <c r="B238" s="11" t="s">
        <v>29</v>
      </c>
      <c r="C238" s="12">
        <v>300</v>
      </c>
      <c r="D238" s="13" t="s">
        <v>19</v>
      </c>
      <c r="E238" s="13">
        <v>2</v>
      </c>
      <c r="F238" s="13">
        <v>2</v>
      </c>
      <c r="G238" s="14">
        <v>51.31</v>
      </c>
      <c r="H238" s="15">
        <v>169000</v>
      </c>
      <c r="I238" s="16">
        <v>8671390</v>
      </c>
      <c r="J238" s="17">
        <v>0.2</v>
      </c>
      <c r="K238" s="18">
        <f t="shared" si="8"/>
        <v>1734278</v>
      </c>
      <c r="L238" s="19">
        <f t="shared" si="9"/>
        <v>1730000</v>
      </c>
      <c r="M238" s="20" t="s">
        <v>27</v>
      </c>
    </row>
    <row r="239" spans="2:13" x14ac:dyDescent="0.25">
      <c r="B239" s="11" t="s">
        <v>29</v>
      </c>
      <c r="C239" s="12">
        <v>391</v>
      </c>
      <c r="D239" s="13" t="s">
        <v>19</v>
      </c>
      <c r="E239" s="13">
        <v>13</v>
      </c>
      <c r="F239" s="13">
        <v>1</v>
      </c>
      <c r="G239" s="14">
        <v>34.08</v>
      </c>
      <c r="H239" s="15">
        <v>255500</v>
      </c>
      <c r="I239" s="16">
        <v>8707440</v>
      </c>
      <c r="J239" s="17">
        <v>0.2</v>
      </c>
      <c r="K239" s="18">
        <f t="shared" si="8"/>
        <v>1741488</v>
      </c>
      <c r="L239" s="19">
        <f t="shared" si="9"/>
        <v>1740000</v>
      </c>
      <c r="M239" s="20" t="s">
        <v>27</v>
      </c>
    </row>
    <row r="240" spans="2:13" x14ac:dyDescent="0.25">
      <c r="B240" s="11" t="s">
        <v>28</v>
      </c>
      <c r="C240" s="12">
        <v>200</v>
      </c>
      <c r="D240" s="13" t="s">
        <v>19</v>
      </c>
      <c r="E240" s="13">
        <v>13</v>
      </c>
      <c r="F240" s="13">
        <v>1</v>
      </c>
      <c r="G240" s="14">
        <v>34.67</v>
      </c>
      <c r="H240" s="15">
        <v>255500</v>
      </c>
      <c r="I240" s="16">
        <v>8858185</v>
      </c>
      <c r="J240" s="17">
        <v>0.2</v>
      </c>
      <c r="K240" s="18">
        <f t="shared" si="8"/>
        <v>1771637</v>
      </c>
      <c r="L240" s="19">
        <f t="shared" si="9"/>
        <v>1770000</v>
      </c>
      <c r="M240" s="20" t="s">
        <v>27</v>
      </c>
    </row>
    <row r="241" spans="2:13" x14ac:dyDescent="0.25">
      <c r="B241" s="11" t="s">
        <v>26</v>
      </c>
      <c r="C241" s="12">
        <v>256</v>
      </c>
      <c r="D241" s="13" t="s">
        <v>19</v>
      </c>
      <c r="E241" s="13">
        <v>8</v>
      </c>
      <c r="F241" s="13">
        <v>2</v>
      </c>
      <c r="G241" s="14">
        <v>50.28</v>
      </c>
      <c r="H241" s="15">
        <v>176200</v>
      </c>
      <c r="I241" s="16">
        <v>8859336</v>
      </c>
      <c r="J241" s="17">
        <v>0.2</v>
      </c>
      <c r="K241" s="18">
        <f t="shared" si="8"/>
        <v>1771867.2000000002</v>
      </c>
      <c r="L241" s="19">
        <f t="shared" si="9"/>
        <v>1770000</v>
      </c>
      <c r="M241" s="20" t="s">
        <v>27</v>
      </c>
    </row>
    <row r="242" spans="2:13" x14ac:dyDescent="0.25">
      <c r="B242" s="11" t="s">
        <v>28</v>
      </c>
      <c r="C242" s="12">
        <v>184</v>
      </c>
      <c r="D242" s="13" t="s">
        <v>19</v>
      </c>
      <c r="E242" s="13">
        <v>12</v>
      </c>
      <c r="F242" s="13">
        <v>2</v>
      </c>
      <c r="G242" s="14">
        <v>45.59</v>
      </c>
      <c r="H242" s="15">
        <v>195200</v>
      </c>
      <c r="I242" s="16">
        <v>8899168</v>
      </c>
      <c r="J242" s="17">
        <v>0.2</v>
      </c>
      <c r="K242" s="18">
        <f t="shared" si="8"/>
        <v>1779833.6</v>
      </c>
      <c r="L242" s="19">
        <f t="shared" si="9"/>
        <v>1780000</v>
      </c>
      <c r="M242" s="20" t="s">
        <v>27</v>
      </c>
    </row>
    <row r="243" spans="2:13" x14ac:dyDescent="0.25">
      <c r="B243" s="11" t="s">
        <v>26</v>
      </c>
      <c r="C243" s="12">
        <v>288</v>
      </c>
      <c r="D243" s="13" t="s">
        <v>15</v>
      </c>
      <c r="E243" s="13">
        <v>13</v>
      </c>
      <c r="F243" s="13">
        <v>1</v>
      </c>
      <c r="G243" s="14">
        <v>35.17</v>
      </c>
      <c r="H243" s="15">
        <v>255500</v>
      </c>
      <c r="I243" s="16">
        <v>8985935</v>
      </c>
      <c r="J243" s="17">
        <v>0.2</v>
      </c>
      <c r="K243" s="18">
        <f t="shared" si="8"/>
        <v>1797187</v>
      </c>
      <c r="L243" s="19">
        <f t="shared" si="9"/>
        <v>1800000</v>
      </c>
      <c r="M243" s="20" t="s">
        <v>27</v>
      </c>
    </row>
    <row r="244" spans="2:13" x14ac:dyDescent="0.25">
      <c r="B244" s="11" t="s">
        <v>26</v>
      </c>
      <c r="C244" s="12">
        <v>270</v>
      </c>
      <c r="D244" s="13" t="s">
        <v>19</v>
      </c>
      <c r="E244" s="13">
        <v>10</v>
      </c>
      <c r="F244" s="13">
        <v>2</v>
      </c>
      <c r="G244" s="14">
        <v>50.28</v>
      </c>
      <c r="H244" s="15">
        <v>178800</v>
      </c>
      <c r="I244" s="16">
        <v>8990064</v>
      </c>
      <c r="J244" s="17">
        <v>0.2</v>
      </c>
      <c r="K244" s="18">
        <f t="shared" si="8"/>
        <v>1798012.8</v>
      </c>
      <c r="L244" s="19">
        <f t="shared" si="9"/>
        <v>1800000</v>
      </c>
      <c r="M244" s="20" t="s">
        <v>27</v>
      </c>
    </row>
    <row r="245" spans="2:13" x14ac:dyDescent="0.25">
      <c r="B245" s="11" t="s">
        <v>26</v>
      </c>
      <c r="C245" s="12">
        <v>289</v>
      </c>
      <c r="D245" s="13" t="s">
        <v>15</v>
      </c>
      <c r="E245" s="13">
        <v>13</v>
      </c>
      <c r="F245" s="13">
        <v>1</v>
      </c>
      <c r="G245" s="14">
        <v>35.380000000000003</v>
      </c>
      <c r="H245" s="15">
        <v>255500</v>
      </c>
      <c r="I245" s="16">
        <v>9039590</v>
      </c>
      <c r="J245" s="17">
        <v>0.2</v>
      </c>
      <c r="K245" s="18">
        <f t="shared" si="8"/>
        <v>1807918</v>
      </c>
      <c r="L245" s="19">
        <f t="shared" si="9"/>
        <v>1810000</v>
      </c>
      <c r="M245" s="20" t="s">
        <v>27</v>
      </c>
    </row>
    <row r="246" spans="2:13" x14ac:dyDescent="0.25">
      <c r="B246" s="11" t="s">
        <v>30</v>
      </c>
      <c r="C246" s="12">
        <v>81</v>
      </c>
      <c r="D246" s="13" t="s">
        <v>19</v>
      </c>
      <c r="E246" s="13">
        <v>12</v>
      </c>
      <c r="F246" s="13">
        <v>2</v>
      </c>
      <c r="G246" s="14">
        <v>46.64</v>
      </c>
      <c r="H246" s="15">
        <v>195200</v>
      </c>
      <c r="I246" s="16">
        <v>9104128</v>
      </c>
      <c r="J246" s="17">
        <v>0.2</v>
      </c>
      <c r="K246" s="18">
        <f t="shared" si="8"/>
        <v>1820825.6000000001</v>
      </c>
      <c r="L246" s="19">
        <f t="shared" si="9"/>
        <v>1820000</v>
      </c>
      <c r="M246" s="20" t="s">
        <v>27</v>
      </c>
    </row>
    <row r="247" spans="2:13" x14ac:dyDescent="0.25">
      <c r="B247" s="11" t="s">
        <v>29</v>
      </c>
      <c r="C247" s="12">
        <v>389</v>
      </c>
      <c r="D247" s="13" t="s">
        <v>19</v>
      </c>
      <c r="E247" s="13">
        <v>12</v>
      </c>
      <c r="F247" s="13">
        <v>2</v>
      </c>
      <c r="G247" s="14">
        <v>46.97</v>
      </c>
      <c r="H247" s="15">
        <v>195200</v>
      </c>
      <c r="I247" s="16">
        <v>9168544</v>
      </c>
      <c r="J247" s="17">
        <v>0.2</v>
      </c>
      <c r="K247" s="18">
        <f t="shared" si="8"/>
        <v>1833708.8</v>
      </c>
      <c r="L247" s="19">
        <f t="shared" si="9"/>
        <v>1830000</v>
      </c>
      <c r="M247" s="20" t="s">
        <v>27</v>
      </c>
    </row>
    <row r="248" spans="2:13" x14ac:dyDescent="0.25">
      <c r="B248" s="11" t="s">
        <v>28</v>
      </c>
      <c r="C248" s="12">
        <v>196</v>
      </c>
      <c r="D248" s="13" t="s">
        <v>15</v>
      </c>
      <c r="E248" s="13">
        <v>13</v>
      </c>
      <c r="F248" s="13">
        <v>1</v>
      </c>
      <c r="G248" s="14">
        <v>39.01</v>
      </c>
      <c r="H248" s="15">
        <v>239700</v>
      </c>
      <c r="I248" s="16">
        <v>9350697</v>
      </c>
      <c r="J248" s="17">
        <v>0.2</v>
      </c>
      <c r="K248" s="18">
        <f t="shared" si="8"/>
        <v>1870139.4000000001</v>
      </c>
      <c r="L248" s="19">
        <f t="shared" si="9"/>
        <v>1870000</v>
      </c>
      <c r="M248" s="20" t="s">
        <v>27</v>
      </c>
    </row>
    <row r="249" spans="2:13" x14ac:dyDescent="0.25">
      <c r="B249" s="11" t="s">
        <v>29</v>
      </c>
      <c r="C249" s="12">
        <v>394</v>
      </c>
      <c r="D249" s="13" t="s">
        <v>15</v>
      </c>
      <c r="E249" s="13">
        <v>13</v>
      </c>
      <c r="F249" s="13">
        <v>1</v>
      </c>
      <c r="G249" s="14">
        <v>39.020000000000003</v>
      </c>
      <c r="H249" s="15">
        <v>239700</v>
      </c>
      <c r="I249" s="16">
        <v>9353094</v>
      </c>
      <c r="J249" s="17">
        <v>0.2</v>
      </c>
      <c r="K249" s="18">
        <f t="shared" si="8"/>
        <v>1870618.8</v>
      </c>
      <c r="L249" s="19">
        <f t="shared" si="9"/>
        <v>1870000</v>
      </c>
      <c r="M249" s="20" t="s">
        <v>27</v>
      </c>
    </row>
    <row r="250" spans="2:13" x14ac:dyDescent="0.25">
      <c r="B250" s="11" t="s">
        <v>29</v>
      </c>
      <c r="C250" s="12">
        <v>395</v>
      </c>
      <c r="D250" s="13" t="s">
        <v>15</v>
      </c>
      <c r="E250" s="13">
        <v>13</v>
      </c>
      <c r="F250" s="13">
        <v>1</v>
      </c>
      <c r="G250" s="14">
        <v>39.22</v>
      </c>
      <c r="H250" s="15">
        <v>239700</v>
      </c>
      <c r="I250" s="16">
        <v>9401034</v>
      </c>
      <c r="J250" s="17">
        <v>0.2</v>
      </c>
      <c r="K250" s="18">
        <f t="shared" si="8"/>
        <v>1880206.8</v>
      </c>
      <c r="L250" s="19">
        <f t="shared" si="9"/>
        <v>1880000</v>
      </c>
      <c r="M250" s="20" t="s">
        <v>27</v>
      </c>
    </row>
    <row r="251" spans="2:13" x14ac:dyDescent="0.25">
      <c r="B251" s="11" t="s">
        <v>28</v>
      </c>
      <c r="C251" s="12">
        <v>195</v>
      </c>
      <c r="D251" s="13" t="s">
        <v>15</v>
      </c>
      <c r="E251" s="13">
        <v>13</v>
      </c>
      <c r="F251" s="13">
        <v>1</v>
      </c>
      <c r="G251" s="14">
        <v>39.24</v>
      </c>
      <c r="H251" s="15">
        <v>239700</v>
      </c>
      <c r="I251" s="16">
        <v>9405828</v>
      </c>
      <c r="J251" s="17">
        <v>0.2</v>
      </c>
      <c r="K251" s="18">
        <f t="shared" si="8"/>
        <v>1881165.6</v>
      </c>
      <c r="L251" s="19">
        <f t="shared" si="9"/>
        <v>1880000</v>
      </c>
      <c r="M251" s="20" t="s">
        <v>27</v>
      </c>
    </row>
    <row r="252" spans="2:13" x14ac:dyDescent="0.25">
      <c r="B252" s="11" t="s">
        <v>30</v>
      </c>
      <c r="C252" s="12">
        <v>96</v>
      </c>
      <c r="D252" s="13" t="s">
        <v>19</v>
      </c>
      <c r="E252" s="13">
        <v>13</v>
      </c>
      <c r="F252" s="13">
        <v>1</v>
      </c>
      <c r="G252" s="14">
        <v>37.44</v>
      </c>
      <c r="H252" s="15">
        <v>255500</v>
      </c>
      <c r="I252" s="16">
        <v>9565920</v>
      </c>
      <c r="J252" s="17">
        <v>0.2</v>
      </c>
      <c r="K252" s="18">
        <f t="shared" si="8"/>
        <v>1913184</v>
      </c>
      <c r="L252" s="19">
        <f t="shared" si="9"/>
        <v>1910000</v>
      </c>
      <c r="M252" s="20" t="s">
        <v>27</v>
      </c>
    </row>
    <row r="253" spans="2:13" x14ac:dyDescent="0.25">
      <c r="B253" s="11" t="s">
        <v>26</v>
      </c>
      <c r="C253" s="12">
        <v>286</v>
      </c>
      <c r="D253" s="13" t="s">
        <v>19</v>
      </c>
      <c r="E253" s="13">
        <v>13</v>
      </c>
      <c r="F253" s="13">
        <v>1</v>
      </c>
      <c r="G253" s="14">
        <v>37.54</v>
      </c>
      <c r="H253" s="15">
        <v>255500</v>
      </c>
      <c r="I253" s="16">
        <v>9591470</v>
      </c>
      <c r="J253" s="17">
        <v>0.2</v>
      </c>
      <c r="K253" s="18">
        <f t="shared" si="8"/>
        <v>1918294</v>
      </c>
      <c r="L253" s="19">
        <f t="shared" si="9"/>
        <v>1920000</v>
      </c>
      <c r="M253" s="20" t="s">
        <v>27</v>
      </c>
    </row>
    <row r="254" spans="2:13" x14ac:dyDescent="0.25">
      <c r="B254" s="11" t="s">
        <v>30</v>
      </c>
      <c r="C254" s="12">
        <v>82</v>
      </c>
      <c r="D254" s="13" t="s">
        <v>19</v>
      </c>
      <c r="E254" s="13">
        <v>12</v>
      </c>
      <c r="F254" s="13">
        <v>2</v>
      </c>
      <c r="G254" s="14">
        <v>49.71</v>
      </c>
      <c r="H254" s="15">
        <v>195200</v>
      </c>
      <c r="I254" s="16">
        <v>9703392</v>
      </c>
      <c r="J254" s="17">
        <v>0.2</v>
      </c>
      <c r="K254" s="18">
        <f t="shared" si="8"/>
        <v>1940678.4000000001</v>
      </c>
      <c r="L254" s="19">
        <f t="shared" si="9"/>
        <v>1940000</v>
      </c>
      <c r="M254" s="20" t="s">
        <v>27</v>
      </c>
    </row>
    <row r="255" spans="2:13" x14ac:dyDescent="0.25">
      <c r="B255" s="11" t="s">
        <v>30</v>
      </c>
      <c r="C255" s="12">
        <v>93</v>
      </c>
      <c r="D255" s="13" t="s">
        <v>19</v>
      </c>
      <c r="E255" s="13">
        <v>13</v>
      </c>
      <c r="F255" s="13">
        <v>2</v>
      </c>
      <c r="G255" s="14">
        <v>40.630000000000003</v>
      </c>
      <c r="H255" s="15">
        <v>239700</v>
      </c>
      <c r="I255" s="16">
        <v>9739011</v>
      </c>
      <c r="J255" s="17">
        <v>0.2</v>
      </c>
      <c r="K255" s="18">
        <f t="shared" si="8"/>
        <v>1947802.2000000002</v>
      </c>
      <c r="L255" s="19">
        <f t="shared" si="9"/>
        <v>1950000</v>
      </c>
      <c r="M255" s="20" t="s">
        <v>27</v>
      </c>
    </row>
    <row r="256" spans="2:13" x14ac:dyDescent="0.25">
      <c r="B256" s="11" t="s">
        <v>28</v>
      </c>
      <c r="C256" s="12">
        <v>199</v>
      </c>
      <c r="D256" s="13" t="s">
        <v>19</v>
      </c>
      <c r="E256" s="13">
        <v>13</v>
      </c>
      <c r="F256" s="13">
        <v>2</v>
      </c>
      <c r="G256" s="14">
        <v>43.99</v>
      </c>
      <c r="H256" s="15">
        <v>222700</v>
      </c>
      <c r="I256" s="16">
        <v>9796573</v>
      </c>
      <c r="J256" s="17">
        <v>0.2</v>
      </c>
      <c r="K256" s="18">
        <f t="shared" si="8"/>
        <v>1959314.6</v>
      </c>
      <c r="L256" s="19">
        <f t="shared" si="9"/>
        <v>1960000</v>
      </c>
      <c r="M256" s="20" t="s">
        <v>27</v>
      </c>
    </row>
    <row r="257" spans="2:13" x14ac:dyDescent="0.25">
      <c r="B257" s="11" t="s">
        <v>28</v>
      </c>
      <c r="C257" s="12">
        <v>198</v>
      </c>
      <c r="D257" s="13" t="s">
        <v>19</v>
      </c>
      <c r="E257" s="13">
        <v>13</v>
      </c>
      <c r="F257" s="13">
        <v>2</v>
      </c>
      <c r="G257" s="14">
        <v>44.02</v>
      </c>
      <c r="H257" s="15">
        <v>222700</v>
      </c>
      <c r="I257" s="16">
        <v>9803254</v>
      </c>
      <c r="J257" s="17">
        <v>0.2</v>
      </c>
      <c r="K257" s="18">
        <f t="shared" si="8"/>
        <v>1960650.8</v>
      </c>
      <c r="L257" s="19">
        <f t="shared" si="9"/>
        <v>1960000</v>
      </c>
      <c r="M257" s="20" t="s">
        <v>27</v>
      </c>
    </row>
    <row r="258" spans="2:13" x14ac:dyDescent="0.25">
      <c r="B258" s="11" t="s">
        <v>26</v>
      </c>
      <c r="C258" s="12">
        <v>284</v>
      </c>
      <c r="D258" s="13" t="s">
        <v>19</v>
      </c>
      <c r="E258" s="13">
        <v>12</v>
      </c>
      <c r="F258" s="13">
        <v>2</v>
      </c>
      <c r="G258" s="14">
        <v>50.28</v>
      </c>
      <c r="H258" s="15">
        <v>195200</v>
      </c>
      <c r="I258" s="16">
        <v>9814656</v>
      </c>
      <c r="J258" s="17">
        <v>0.2</v>
      </c>
      <c r="K258" s="18">
        <f t="shared" si="8"/>
        <v>1962931.2000000002</v>
      </c>
      <c r="L258" s="19">
        <f t="shared" si="9"/>
        <v>1960000</v>
      </c>
      <c r="M258" s="20" t="s">
        <v>27</v>
      </c>
    </row>
    <row r="259" spans="2:13" x14ac:dyDescent="0.25">
      <c r="B259" s="11" t="s">
        <v>28</v>
      </c>
      <c r="C259" s="12">
        <v>192</v>
      </c>
      <c r="D259" s="13" t="s">
        <v>19</v>
      </c>
      <c r="E259" s="13">
        <v>13</v>
      </c>
      <c r="F259" s="13">
        <v>2</v>
      </c>
      <c r="G259" s="14">
        <v>44.84</v>
      </c>
      <c r="H259" s="15">
        <v>222700</v>
      </c>
      <c r="I259" s="16">
        <v>9985868</v>
      </c>
      <c r="J259" s="17">
        <v>0.2</v>
      </c>
      <c r="K259" s="18">
        <f t="shared" si="8"/>
        <v>1997173.6</v>
      </c>
      <c r="L259" s="19">
        <f t="shared" si="9"/>
        <v>2000000</v>
      </c>
      <c r="M259" s="20" t="s">
        <v>27</v>
      </c>
    </row>
    <row r="260" spans="2:13" x14ac:dyDescent="0.25">
      <c r="B260" s="11" t="s">
        <v>29</v>
      </c>
      <c r="C260" s="12">
        <v>398</v>
      </c>
      <c r="D260" s="13" t="s">
        <v>19</v>
      </c>
      <c r="E260" s="13">
        <v>13</v>
      </c>
      <c r="F260" s="13">
        <v>2</v>
      </c>
      <c r="G260" s="14">
        <v>44.84</v>
      </c>
      <c r="H260" s="15">
        <v>222700</v>
      </c>
      <c r="I260" s="16">
        <v>9985868</v>
      </c>
      <c r="J260" s="17">
        <v>0.2</v>
      </c>
      <c r="K260" s="18">
        <f t="shared" si="8"/>
        <v>1997173.6</v>
      </c>
      <c r="L260" s="19">
        <f t="shared" si="9"/>
        <v>2000000</v>
      </c>
      <c r="M260" s="20" t="s">
        <v>27</v>
      </c>
    </row>
    <row r="261" spans="2:13" x14ac:dyDescent="0.25">
      <c r="B261" s="11" t="s">
        <v>28</v>
      </c>
      <c r="C261" s="12">
        <v>193</v>
      </c>
      <c r="D261" s="13" t="s">
        <v>19</v>
      </c>
      <c r="E261" s="13">
        <v>13</v>
      </c>
      <c r="F261" s="13">
        <v>2</v>
      </c>
      <c r="G261" s="14">
        <v>45.59</v>
      </c>
      <c r="H261" s="15">
        <v>222700</v>
      </c>
      <c r="I261" s="16">
        <v>10152893</v>
      </c>
      <c r="J261" s="17">
        <v>0.2</v>
      </c>
      <c r="K261" s="18">
        <f t="shared" si="8"/>
        <v>2030578.6</v>
      </c>
      <c r="L261" s="19">
        <f t="shared" si="9"/>
        <v>2030000</v>
      </c>
      <c r="M261" s="20" t="s">
        <v>27</v>
      </c>
    </row>
    <row r="262" spans="2:13" x14ac:dyDescent="0.25">
      <c r="B262" s="11" t="s">
        <v>30</v>
      </c>
      <c r="C262" s="12">
        <v>91</v>
      </c>
      <c r="D262" s="13" t="s">
        <v>15</v>
      </c>
      <c r="E262" s="13">
        <v>13</v>
      </c>
      <c r="F262" s="13">
        <v>2</v>
      </c>
      <c r="G262" s="14">
        <v>46.18</v>
      </c>
      <c r="H262" s="15">
        <v>222700</v>
      </c>
      <c r="I262" s="16">
        <v>10284286</v>
      </c>
      <c r="J262" s="17">
        <v>0.2</v>
      </c>
      <c r="K262" s="18">
        <f t="shared" si="8"/>
        <v>2056857.2000000002</v>
      </c>
      <c r="L262" s="19">
        <f t="shared" si="9"/>
        <v>2060000</v>
      </c>
      <c r="M262" s="20" t="s">
        <v>27</v>
      </c>
    </row>
    <row r="263" spans="2:13" x14ac:dyDescent="0.25">
      <c r="B263" s="11" t="s">
        <v>30</v>
      </c>
      <c r="C263" s="12">
        <v>89</v>
      </c>
      <c r="D263" s="13" t="s">
        <v>19</v>
      </c>
      <c r="E263" s="13">
        <v>13</v>
      </c>
      <c r="F263" s="13">
        <v>2</v>
      </c>
      <c r="G263" s="14">
        <v>46.64</v>
      </c>
      <c r="H263" s="15">
        <v>222700</v>
      </c>
      <c r="I263" s="16">
        <v>10386728</v>
      </c>
      <c r="J263" s="17">
        <v>0.2</v>
      </c>
      <c r="K263" s="18">
        <f t="shared" si="8"/>
        <v>2077345.6</v>
      </c>
      <c r="L263" s="19">
        <f t="shared" si="9"/>
        <v>2080000</v>
      </c>
      <c r="M263" s="20" t="s">
        <v>27</v>
      </c>
    </row>
    <row r="264" spans="2:13" x14ac:dyDescent="0.25">
      <c r="B264" s="11" t="s">
        <v>26</v>
      </c>
      <c r="C264" s="12">
        <v>292</v>
      </c>
      <c r="D264" s="13" t="s">
        <v>19</v>
      </c>
      <c r="E264" s="13">
        <v>13</v>
      </c>
      <c r="F264" s="13">
        <v>2</v>
      </c>
      <c r="G264" s="14">
        <v>46.75</v>
      </c>
      <c r="H264" s="15">
        <v>222700</v>
      </c>
      <c r="I264" s="16">
        <v>10411225</v>
      </c>
      <c r="J264" s="17">
        <v>0.2</v>
      </c>
      <c r="K264" s="18">
        <f t="shared" si="8"/>
        <v>2082245</v>
      </c>
      <c r="L264" s="19">
        <f t="shared" si="9"/>
        <v>2080000</v>
      </c>
      <c r="M264" s="20" t="s">
        <v>27</v>
      </c>
    </row>
    <row r="265" spans="2:13" x14ac:dyDescent="0.25">
      <c r="B265" s="11" t="s">
        <v>29</v>
      </c>
      <c r="C265" s="12">
        <v>397</v>
      </c>
      <c r="D265" s="13" t="s">
        <v>19</v>
      </c>
      <c r="E265" s="13">
        <v>13</v>
      </c>
      <c r="F265" s="13">
        <v>2</v>
      </c>
      <c r="G265" s="14">
        <v>46.97</v>
      </c>
      <c r="H265" s="15">
        <v>222700</v>
      </c>
      <c r="I265" s="16">
        <v>10460219</v>
      </c>
      <c r="J265" s="17">
        <v>0.2</v>
      </c>
      <c r="K265" s="18">
        <f t="shared" si="8"/>
        <v>2092043.8</v>
      </c>
      <c r="L265" s="19">
        <f t="shared" si="9"/>
        <v>2090000</v>
      </c>
      <c r="M265" s="20" t="s">
        <v>27</v>
      </c>
    </row>
    <row r="266" spans="2:13" x14ac:dyDescent="0.25">
      <c r="B266" s="11" t="s">
        <v>30</v>
      </c>
      <c r="C266" s="12">
        <v>94</v>
      </c>
      <c r="D266" s="13" t="s">
        <v>15</v>
      </c>
      <c r="E266" s="13">
        <v>13</v>
      </c>
      <c r="F266" s="13">
        <v>2</v>
      </c>
      <c r="G266" s="14">
        <v>47.81</v>
      </c>
      <c r="H266" s="15">
        <v>222700</v>
      </c>
      <c r="I266" s="16">
        <v>10647287</v>
      </c>
      <c r="J266" s="17">
        <v>0.2</v>
      </c>
      <c r="K266" s="18">
        <f t="shared" si="8"/>
        <v>2129457.4</v>
      </c>
      <c r="L266" s="19">
        <f t="shared" si="9"/>
        <v>2130000</v>
      </c>
      <c r="M266" s="20" t="s">
        <v>27</v>
      </c>
    </row>
    <row r="267" spans="2:13" x14ac:dyDescent="0.25">
      <c r="B267" s="11" t="s">
        <v>30</v>
      </c>
      <c r="C267" s="12">
        <v>90</v>
      </c>
      <c r="D267" s="13" t="s">
        <v>19</v>
      </c>
      <c r="E267" s="13">
        <v>13</v>
      </c>
      <c r="F267" s="13">
        <v>2</v>
      </c>
      <c r="G267" s="14">
        <v>49.71</v>
      </c>
      <c r="H267" s="15">
        <v>222700</v>
      </c>
      <c r="I267" s="16">
        <v>11070417</v>
      </c>
      <c r="J267" s="17">
        <v>0.2</v>
      </c>
      <c r="K267" s="18">
        <f t="shared" si="8"/>
        <v>2214083.4</v>
      </c>
      <c r="L267" s="19">
        <f t="shared" si="9"/>
        <v>2210000</v>
      </c>
      <c r="M267" s="20" t="s">
        <v>27</v>
      </c>
    </row>
    <row r="268" spans="2:13" x14ac:dyDescent="0.25">
      <c r="B268" s="11" t="s">
        <v>26</v>
      </c>
      <c r="C268" s="12">
        <v>291</v>
      </c>
      <c r="D268" s="13" t="s">
        <v>19</v>
      </c>
      <c r="E268" s="13">
        <v>13</v>
      </c>
      <c r="F268" s="13">
        <v>2</v>
      </c>
      <c r="G268" s="14">
        <v>50.28</v>
      </c>
      <c r="H268" s="15">
        <v>222700</v>
      </c>
      <c r="I268" s="16">
        <v>11197356</v>
      </c>
      <c r="J268" s="17">
        <v>0.2</v>
      </c>
      <c r="K268" s="18">
        <f t="shared" si="8"/>
        <v>2239471.2000000002</v>
      </c>
      <c r="L268" s="19">
        <f t="shared" si="9"/>
        <v>2240000</v>
      </c>
      <c r="M268" s="20" t="s">
        <v>27</v>
      </c>
    </row>
    <row r="269" spans="2:13" x14ac:dyDescent="0.25">
      <c r="B269" s="11" t="s">
        <v>29</v>
      </c>
      <c r="C269" s="12">
        <v>392</v>
      </c>
      <c r="D269" s="13" t="s">
        <v>19</v>
      </c>
      <c r="E269" s="13">
        <v>13</v>
      </c>
      <c r="F269" s="13">
        <v>3</v>
      </c>
      <c r="G269" s="14">
        <v>51.72</v>
      </c>
      <c r="H269" s="15">
        <v>222700</v>
      </c>
      <c r="I269" s="16">
        <v>11518044</v>
      </c>
      <c r="J269" s="17">
        <v>0.2</v>
      </c>
      <c r="K269" s="18">
        <f t="shared" si="8"/>
        <v>2303608.8000000003</v>
      </c>
      <c r="L269" s="19">
        <f t="shared" si="9"/>
        <v>2300000</v>
      </c>
      <c r="M269" s="20" t="s">
        <v>27</v>
      </c>
    </row>
    <row r="270" spans="2:13" x14ac:dyDescent="0.25">
      <c r="B270" s="11" t="s">
        <v>30</v>
      </c>
      <c r="C270" s="12">
        <v>92</v>
      </c>
      <c r="D270" s="13" t="s">
        <v>19</v>
      </c>
      <c r="E270" s="13">
        <v>13</v>
      </c>
      <c r="F270" s="13">
        <v>3</v>
      </c>
      <c r="G270" s="14">
        <v>53.01</v>
      </c>
      <c r="H270" s="15">
        <v>222700</v>
      </c>
      <c r="I270" s="16">
        <v>11805327</v>
      </c>
      <c r="J270" s="17">
        <v>0.2</v>
      </c>
      <c r="K270" s="18">
        <f t="shared" si="8"/>
        <v>2361065.4</v>
      </c>
      <c r="L270" s="19">
        <f t="shared" si="9"/>
        <v>2360000</v>
      </c>
      <c r="M270" s="20" t="s">
        <v>27</v>
      </c>
    </row>
    <row r="271" spans="2:13" x14ac:dyDescent="0.25">
      <c r="B271" s="11" t="s">
        <v>26</v>
      </c>
      <c r="C271" s="12">
        <v>290</v>
      </c>
      <c r="D271" s="13" t="s">
        <v>19</v>
      </c>
      <c r="E271" s="13">
        <v>13</v>
      </c>
      <c r="F271" s="13">
        <v>3</v>
      </c>
      <c r="G271" s="14">
        <v>53.7</v>
      </c>
      <c r="H271" s="15">
        <v>222700</v>
      </c>
      <c r="I271" s="16">
        <v>11958990</v>
      </c>
      <c r="J271" s="17">
        <v>0.2</v>
      </c>
      <c r="K271" s="18">
        <f t="shared" si="8"/>
        <v>2391798</v>
      </c>
      <c r="L271" s="19">
        <f t="shared" si="9"/>
        <v>2390000</v>
      </c>
      <c r="M271" s="20" t="s">
        <v>27</v>
      </c>
    </row>
    <row r="272" spans="2:13" x14ac:dyDescent="0.25">
      <c r="B272" s="11" t="s">
        <v>30</v>
      </c>
      <c r="C272" s="12">
        <v>95</v>
      </c>
      <c r="D272" s="13" t="s">
        <v>19</v>
      </c>
      <c r="E272" s="13">
        <v>13</v>
      </c>
      <c r="F272" s="13">
        <v>3</v>
      </c>
      <c r="G272" s="14">
        <v>56.18</v>
      </c>
      <c r="H272" s="15">
        <v>213500</v>
      </c>
      <c r="I272" s="16">
        <v>11994430</v>
      </c>
      <c r="J272" s="17">
        <v>0.2</v>
      </c>
      <c r="K272" s="18">
        <f t="shared" ref="K272:K275" si="10">I272*J272</f>
        <v>2398886</v>
      </c>
      <c r="L272" s="19">
        <f t="shared" ref="L272:L275" si="11">MROUND(K272,10000)</f>
        <v>2400000</v>
      </c>
      <c r="M272" s="20" t="s">
        <v>27</v>
      </c>
    </row>
    <row r="273" spans="2:13" x14ac:dyDescent="0.25">
      <c r="B273" s="11" t="s">
        <v>28</v>
      </c>
      <c r="C273" s="12">
        <v>194</v>
      </c>
      <c r="D273" s="13" t="s">
        <v>19</v>
      </c>
      <c r="E273" s="13">
        <v>13</v>
      </c>
      <c r="F273" s="13">
        <v>3</v>
      </c>
      <c r="G273" s="14">
        <v>59.04</v>
      </c>
      <c r="H273" s="15">
        <v>213500</v>
      </c>
      <c r="I273" s="16">
        <v>12605040</v>
      </c>
      <c r="J273" s="17">
        <v>0.2</v>
      </c>
      <c r="K273" s="18">
        <f t="shared" si="10"/>
        <v>2521008</v>
      </c>
      <c r="L273" s="19">
        <f t="shared" si="11"/>
        <v>2520000</v>
      </c>
      <c r="M273" s="20" t="s">
        <v>27</v>
      </c>
    </row>
    <row r="274" spans="2:13" x14ac:dyDescent="0.25">
      <c r="B274" s="11" t="s">
        <v>29</v>
      </c>
      <c r="C274" s="12">
        <v>396</v>
      </c>
      <c r="D274" s="13" t="s">
        <v>19</v>
      </c>
      <c r="E274" s="13">
        <v>13</v>
      </c>
      <c r="F274" s="13">
        <v>3</v>
      </c>
      <c r="G274" s="14">
        <v>62.66</v>
      </c>
      <c r="H274" s="15">
        <v>213500</v>
      </c>
      <c r="I274" s="16">
        <v>13377910</v>
      </c>
      <c r="J274" s="17">
        <v>0.2</v>
      </c>
      <c r="K274" s="18">
        <f t="shared" si="10"/>
        <v>2675582</v>
      </c>
      <c r="L274" s="19">
        <f t="shared" si="11"/>
        <v>2680000</v>
      </c>
      <c r="M274" s="20" t="s">
        <v>27</v>
      </c>
    </row>
    <row r="275" spans="2:13" ht="15.75" thickBot="1" x14ac:dyDescent="0.3">
      <c r="B275" s="42" t="s">
        <v>29</v>
      </c>
      <c r="C275" s="43">
        <v>393</v>
      </c>
      <c r="D275" s="44" t="s">
        <v>15</v>
      </c>
      <c r="E275" s="44">
        <v>13</v>
      </c>
      <c r="F275" s="44">
        <v>3</v>
      </c>
      <c r="G275" s="45">
        <v>75.34</v>
      </c>
      <c r="H275" s="46">
        <v>207000</v>
      </c>
      <c r="I275" s="47">
        <v>15595380</v>
      </c>
      <c r="J275" s="48">
        <v>0.2</v>
      </c>
      <c r="K275" s="49">
        <f t="shared" si="10"/>
        <v>3119076</v>
      </c>
      <c r="L275" s="50">
        <f t="shared" si="11"/>
        <v>3120000</v>
      </c>
      <c r="M275" s="51" t="s">
        <v>27</v>
      </c>
    </row>
    <row r="277" spans="2:13" ht="14.45" customHeight="1" x14ac:dyDescent="0.25">
      <c r="B277" s="54" t="s">
        <v>31</v>
      </c>
      <c r="C277" s="54"/>
      <c r="D277" s="54"/>
      <c r="E277" s="54"/>
      <c r="F277" s="54"/>
      <c r="G277" s="54"/>
      <c r="H277" s="54"/>
      <c r="I277" s="54"/>
      <c r="J277" s="54"/>
      <c r="K277" s="54"/>
      <c r="L277" s="54"/>
      <c r="M277" s="54"/>
    </row>
    <row r="278" spans="2:13" x14ac:dyDescent="0.25">
      <c r="B278" s="54"/>
      <c r="C278" s="54"/>
      <c r="D278" s="54"/>
      <c r="E278" s="54"/>
      <c r="F278" s="54"/>
      <c r="G278" s="54"/>
      <c r="H278" s="54"/>
      <c r="I278" s="54"/>
      <c r="J278" s="54"/>
      <c r="K278" s="54"/>
      <c r="L278" s="54"/>
      <c r="M278" s="54"/>
    </row>
    <row r="279" spans="2:13" x14ac:dyDescent="0.25">
      <c r="B279" s="54"/>
      <c r="C279" s="54"/>
      <c r="D279" s="54"/>
      <c r="E279" s="54"/>
      <c r="F279" s="54"/>
      <c r="G279" s="54"/>
      <c r="H279" s="54"/>
      <c r="I279" s="54"/>
      <c r="J279" s="54"/>
      <c r="K279" s="54"/>
      <c r="L279" s="54"/>
      <c r="M279" s="54"/>
    </row>
    <row r="280" spans="2:13" x14ac:dyDescent="0.25">
      <c r="B280" s="54"/>
      <c r="C280" s="54"/>
      <c r="D280" s="54"/>
      <c r="E280" s="54"/>
      <c r="F280" s="54"/>
      <c r="G280" s="54"/>
      <c r="H280" s="54"/>
      <c r="I280" s="54"/>
      <c r="J280" s="54"/>
      <c r="K280" s="54"/>
      <c r="L280" s="54"/>
      <c r="M280" s="54"/>
    </row>
    <row r="281" spans="2:13" x14ac:dyDescent="0.25">
      <c r="B281" s="54"/>
      <c r="C281" s="54"/>
      <c r="D281" s="54"/>
      <c r="E281" s="54"/>
      <c r="F281" s="54"/>
      <c r="G281" s="54"/>
      <c r="H281" s="54"/>
      <c r="I281" s="54"/>
      <c r="J281" s="54"/>
      <c r="K281" s="54"/>
      <c r="L281" s="54"/>
      <c r="M281" s="54"/>
    </row>
    <row r="282" spans="2:13" x14ac:dyDescent="0.25">
      <c r="B282" s="54"/>
      <c r="C282" s="54"/>
      <c r="D282" s="54"/>
      <c r="E282" s="54"/>
      <c r="F282" s="54"/>
      <c r="G282" s="54"/>
      <c r="H282" s="54"/>
      <c r="I282" s="54"/>
      <c r="J282" s="54"/>
      <c r="K282" s="54"/>
      <c r="L282" s="54"/>
      <c r="M282" s="54"/>
    </row>
    <row r="283" spans="2:13" x14ac:dyDescent="0.25">
      <c r="B283" s="54"/>
      <c r="C283" s="54"/>
      <c r="D283" s="54"/>
      <c r="E283" s="54"/>
      <c r="F283" s="54"/>
      <c r="G283" s="54"/>
      <c r="H283" s="54"/>
      <c r="I283" s="54"/>
      <c r="J283" s="54"/>
      <c r="K283" s="54"/>
      <c r="L283" s="54"/>
      <c r="M283" s="54"/>
    </row>
    <row r="284" spans="2:13" ht="52.15" customHeight="1" x14ac:dyDescent="0.25">
      <c r="B284" s="54"/>
      <c r="C284" s="54"/>
      <c r="D284" s="54"/>
      <c r="E284" s="54"/>
      <c r="F284" s="54"/>
      <c r="G284" s="54"/>
      <c r="H284" s="54"/>
      <c r="I284" s="54"/>
      <c r="J284" s="54"/>
      <c r="K284" s="54"/>
      <c r="L284" s="54"/>
      <c r="M284" s="54"/>
    </row>
    <row r="285" spans="2:13" x14ac:dyDescent="0.25">
      <c r="B285" s="1"/>
      <c r="C285" s="1"/>
      <c r="D285" s="1"/>
      <c r="E285" s="1"/>
      <c r="F285" s="1"/>
      <c r="G285" s="1"/>
      <c r="H285" s="1"/>
      <c r="I285" s="1"/>
      <c r="J285" s="1"/>
      <c r="K285" s="1"/>
      <c r="L285" s="1"/>
      <c r="M285" s="1"/>
    </row>
    <row r="286" spans="2:13" x14ac:dyDescent="0.25">
      <c r="B286" s="1"/>
      <c r="C286" s="1"/>
      <c r="D286" s="1"/>
      <c r="E286" s="1"/>
      <c r="F286" s="1"/>
      <c r="G286" s="1"/>
      <c r="H286" s="1"/>
      <c r="I286" s="1"/>
      <c r="J286" s="1"/>
      <c r="K286" s="1"/>
      <c r="L286" s="1"/>
      <c r="M286" s="1"/>
    </row>
    <row r="287" spans="2:13" x14ac:dyDescent="0.25">
      <c r="B287" s="1"/>
      <c r="C287" s="1"/>
      <c r="D287" s="1"/>
      <c r="E287" s="1"/>
      <c r="F287" s="1"/>
      <c r="G287" s="1"/>
      <c r="H287" s="1"/>
      <c r="I287" s="1"/>
      <c r="J287" s="1"/>
      <c r="K287" s="1"/>
      <c r="L287" s="1"/>
      <c r="M287" s="1"/>
    </row>
  </sheetData>
  <mergeCells count="7">
    <mergeCell ref="B105:M105"/>
    <mergeCell ref="B205:M205"/>
    <mergeCell ref="B277:M284"/>
    <mergeCell ref="B2:K2"/>
    <mergeCell ref="B4:M13"/>
    <mergeCell ref="B55:M55"/>
    <mergeCell ref="B15:M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Гиранова Алеся Фанузовна</dc:creator>
  <cp:lastModifiedBy>Бикметов Азат Ильшатович</cp:lastModifiedBy>
  <dcterms:created xsi:type="dcterms:W3CDTF">2015-06-05T18:19:34Z</dcterms:created>
  <dcterms:modified xsi:type="dcterms:W3CDTF">2025-04-02T06:24:45Z</dcterms:modified>
</cp:coreProperties>
</file>